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280" windowHeight="8472"/>
  </bookViews>
  <sheets>
    <sheet name="Лист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H17" i="3"/>
  <c r="H16" i="3"/>
  <c r="H15" i="3"/>
  <c r="H19" i="3" s="1"/>
</calcChain>
</file>

<file path=xl/sharedStrings.xml><?xml version="1.0" encoding="utf-8"?>
<sst xmlns="http://schemas.openxmlformats.org/spreadsheetml/2006/main" count="40" uniqueCount="38">
  <si>
    <t>№ лота</t>
  </si>
  <si>
    <t>Номенклатура</t>
  </si>
  <si>
    <t>Ед. измерения</t>
  </si>
  <si>
    <t>Количество</t>
  </si>
  <si>
    <t>Цена</t>
  </si>
  <si>
    <t xml:space="preserve"> 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</si>
  <si>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</si>
  <si>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</si>
  <si>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t>Победитель представляет заказчику в течении десяти календарных дней документы, подтверждающие соответствие квалификационным требованиям согласно п. 113 Правил.</t>
  </si>
  <si>
    <t>Разместить на интернет-ресурс www.medurdzhar.kz вкладка «Госзакупки» текст данного протокола об итогах ценовых предложений по закупкам лекарственных средств, профилактических (иммунобиологических, диагностических, дезинфицирующих) препаратов, изделий медицинского назначения на 2023 год.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</si>
  <si>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</si>
  <si>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</si>
  <si>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</si>
  <si>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</si>
  <si>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</si>
  <si>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Сумма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</si>
  <si>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</si>
  <si>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2024</t>
    </r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</si>
  <si>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</si>
  <si>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t xml:space="preserve">Раствор для инъекций, 2 %, 1 мл, №5
</t>
  </si>
  <si>
    <t>амп</t>
  </si>
  <si>
    <t>Фентанил</t>
  </si>
  <si>
    <t>Раствор для инъекций, 0,005%, 2 мл, №5</t>
  </si>
  <si>
    <t>Стерильный местный рассасывающийся гемостатический монокомпонентный материал на основе окисленной восстановленной целлюлозы, выполненный из древесного сырья, что позволяет сохранять достаточную прочность и структуру материала после соприкосновения с кровью для возможного репозиционирования продукта. Материал представлен в виде многослойной волокнистой структуры, позволяющей моделировать размер и форму фрагмента, а также расслаивать материал не менее, чем на 7 слоев для достижения гемостаза на больших поверхностях. Содержание карбоксильных групп составляет от 18% до 21% от массы. При контакте материала с кровью создается кислая среда (рН ниже 4), при которой подавляется рост и развитие основных возбудителей раневой инфекции (являющимися нейтрофилами, согласно классификации микроорганизмов, основанной на кислотности среды) - Staphylococcus aureus, в т.ч.MRSA; Staphylococcus epidermidis, в т.ч. MRSE; Escherichia coli; Pseudomonas aeruginosa; Enterococcus, в т.ч. VRE; устойчивые к пенициллину Streptococcus pneumoniae; Micrococcus luteus; Streptococcus pyogenes, группа А;  Streptococcus pyogenes, группа В; Streptococcus salivarius; Branhamella catarrhalis; Bacillus subtilis; Proteus vulgaris; Corynebacterium xerosis, Mycobacterium phlei; Clostridium tetani; Clostridium perfringens; Bacteroides fragilis; Klebsiella aerogenes; Lactobacillus sp.; Salmonella enteritidis; Shigella dysennteriae; Serratia marcescens; Enterobacter cloacae; Pseudomonas stutzeri; Proteus mirabilis. Приведенный выше список штаммов патогенов подтвержден доказанным бактерицидным эффектом и указан в прилагаемой к продукту инструкции. Материал полностью рассасывается в течение 7-14 дней. Материал предназначен для остановки капиллярных, венозных и слабых артериальных кровотечений во многих областях хирургии, например, в сердечно-сосудистой хирургии, при геморроодэктомии, имплантации сосудистых протезов, проведении биопсий, при операциях на легких, в челюстно-лицевой хирургии, при резекции желудка, при операциях на ЛОР-органах, печени и желчном пузыре, при гинекологических операциях, при торакальной и абдоминальной симпатэктомии, в нейрохирургии, особенно при оперативных вмешательствах на головном мозге, при операциях на щитовидной железе, при пересадках кожи, а также при лечении поверхностных травматических повреждений. Инструкция содержит пошаговое схематическое руководство по применению при эндоскопических процедурах в виде изображений. Наличие маркировки продукции на стерильном вкладыше: наименование гемостатического материала, состав, размер гемостатического материала, наименование производителя, матричный код, каталожный номер и указание о стерильности для правильной идентификации продукции персоналом в стерильной зоне в ходе хирургического вмешательства. Размер 5,1 см х 10,2 см.</t>
  </si>
  <si>
    <t>шт</t>
  </si>
  <si>
    <t xml:space="preserve">Шпатель медицинский  </t>
  </si>
  <si>
    <t>Шпатель медицинский  однократного применения стерильный, размером 150х18х1.6мм</t>
  </si>
  <si>
    <t>Техническое описание</t>
  </si>
  <si>
    <t>Промедол</t>
  </si>
  <si>
    <t>Материал хирургический гемостатический рассасывающийся стерильный SURGICEL FABRILLAR 5,1 см х 10,2 см</t>
  </si>
  <si>
    <t>ИТОГО</t>
  </si>
  <si>
    <r>
      <t xml:space="preserve">Выделенная сумма для закупа по лотам составляет: </t>
    </r>
    <r>
      <rPr>
        <sz val="10"/>
        <color rgb="FF000000"/>
        <rFont val="Times New Roman"/>
        <family val="1"/>
        <charset val="204"/>
      </rPr>
      <t xml:space="preserve">1 002 646 </t>
    </r>
    <r>
      <rPr>
        <b/>
        <sz val="10"/>
        <color rgb="FF000000"/>
        <rFont val="Times New Roman"/>
        <family val="1"/>
        <charset val="204"/>
      </rPr>
      <t xml:space="preserve">(один миллион две тысячи шестьсот сорок шесть) </t>
    </r>
    <r>
      <rPr>
        <b/>
        <sz val="10"/>
        <color rgb="FF00000A"/>
        <rFont val="Times New Roman"/>
        <family val="1"/>
        <charset val="204"/>
      </rPr>
      <t>тенге 00 тиын.</t>
    </r>
  </si>
  <si>
    <t>с.Урджар                                                                                                                                  09.00 часов 19 октября 2024г</t>
  </si>
  <si>
    <t>ТОО Медицинский центр «Лекарь»,ТОО «РЭМИ», СФ ТОО КФК «МЕДСЕРВИС ПЛЮС»</t>
  </si>
  <si>
    <r>
      <t>Решено:</t>
    </r>
    <r>
      <rPr>
        <sz val="14"/>
        <rFont val="Times New Roman"/>
        <family val="1"/>
        <charset val="204"/>
      </rPr>
      <t xml:space="preserve"> Признать по лоту  Признать по лоту №1-3 победителем СФ ТОО КФК «МЕДСЕРВИС ПЛЮС»</t>
    </r>
  </si>
  <si>
    <t xml:space="preserve"> Признать по лоту №4 победителем ТОО «РЭМИ»</t>
  </si>
  <si>
    <r>
      <t>Отклоненные ценовые предложения:</t>
    </r>
    <r>
      <rPr>
        <sz val="14"/>
        <rFont val="Times New Roman"/>
        <family val="1"/>
        <charset val="204"/>
      </rPr>
      <t> ТОО Медицинский центр «Лекарь»</t>
    </r>
  </si>
  <si>
    <t>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</si>
</sst>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/>
    <xf numFmtId="0" fontId="8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"/>
  <sheetViews>
    <sheetView tabSelected="1" topLeftCell="A18" zoomScale="70" zoomScaleNormal="70" workbookViewId="0">
      <selection activeCell="B4" sqref="B4"/>
    </sheetView>
  </sheetViews>
  <sheetFormatPr defaultRowHeight="14.4" x14ac:dyDescent="0.3"/>
  <cols>
    <col min="1" max="1" width="5.109375" customWidth="1"/>
    <col min="2" max="2" width="5" style="2" customWidth="1"/>
    <col min="3" max="3" width="26.77734375" style="4" customWidth="1"/>
    <col min="4" max="4" width="65.33203125" style="4" customWidth="1"/>
    <col min="5" max="5" width="10.33203125" style="2" customWidth="1"/>
    <col min="6" max="6" width="11" style="2" customWidth="1"/>
    <col min="7" max="7" width="10.5546875" style="3" customWidth="1"/>
    <col min="8" max="8" width="12.6640625" style="2" customWidth="1"/>
  </cols>
  <sheetData>
    <row r="2" spans="1:8" ht="17.399999999999999" x14ac:dyDescent="0.3">
      <c r="B2" s="22" t="s">
        <v>17</v>
      </c>
      <c r="C2" s="22"/>
      <c r="D2" s="22"/>
      <c r="E2" s="22"/>
      <c r="F2" s="22"/>
      <c r="G2" s="22"/>
      <c r="H2" s="22"/>
    </row>
    <row r="3" spans="1:8" ht="17.399999999999999" x14ac:dyDescent="0.3">
      <c r="B3" s="23" t="s">
        <v>37</v>
      </c>
      <c r="C3" s="23"/>
      <c r="D3" s="23"/>
      <c r="E3" s="23"/>
      <c r="F3" s="23"/>
      <c r="G3" s="23"/>
      <c r="H3" s="23"/>
    </row>
    <row r="4" spans="1:8" ht="15.6" x14ac:dyDescent="0.3">
      <c r="B4" s="1"/>
    </row>
    <row r="5" spans="1:8" ht="15.6" x14ac:dyDescent="0.3">
      <c r="B5" s="24" t="s">
        <v>32</v>
      </c>
      <c r="C5" s="24"/>
      <c r="D5" s="24"/>
      <c r="E5" s="24"/>
      <c r="F5" s="24"/>
      <c r="G5" s="24"/>
      <c r="H5" s="24"/>
    </row>
    <row r="6" spans="1:8" ht="15.6" x14ac:dyDescent="0.3">
      <c r="B6" s="1" t="s">
        <v>5</v>
      </c>
    </row>
    <row r="7" spans="1:8" ht="18" x14ac:dyDescent="0.3">
      <c r="B7" s="25" t="s">
        <v>16</v>
      </c>
      <c r="C7" s="25"/>
      <c r="D7" s="25"/>
      <c r="E7" s="25"/>
      <c r="F7" s="25"/>
      <c r="G7" s="25"/>
      <c r="H7" s="25"/>
    </row>
    <row r="8" spans="1:8" ht="18" x14ac:dyDescent="0.3">
      <c r="B8" s="25" t="s">
        <v>6</v>
      </c>
      <c r="C8" s="25"/>
      <c r="D8" s="25"/>
      <c r="E8" s="25"/>
      <c r="F8" s="25"/>
      <c r="G8" s="25"/>
      <c r="H8" s="25"/>
    </row>
    <row r="9" spans="1:8" ht="17.399999999999999" x14ac:dyDescent="0.3">
      <c r="B9" s="26" t="s">
        <v>7</v>
      </c>
      <c r="C9" s="26"/>
      <c r="D9" s="26"/>
      <c r="E9" s="26"/>
      <c r="F9" s="26"/>
      <c r="G9" s="26"/>
      <c r="H9" s="26"/>
    </row>
    <row r="10" spans="1:8" s="6" customFormat="1" ht="18" x14ac:dyDescent="0.3">
      <c r="B10" s="27" t="s">
        <v>33</v>
      </c>
      <c r="C10" s="27"/>
      <c r="D10" s="27"/>
      <c r="E10" s="27"/>
      <c r="F10" s="27"/>
      <c r="G10" s="27"/>
      <c r="H10" s="11"/>
    </row>
    <row r="11" spans="1:8" s="6" customFormat="1" ht="18" x14ac:dyDescent="0.3">
      <c r="B11" s="28" t="s">
        <v>18</v>
      </c>
      <c r="C11" s="28"/>
      <c r="D11" s="28"/>
      <c r="E11" s="28"/>
      <c r="F11" s="28"/>
      <c r="G11" s="28"/>
      <c r="H11" s="11"/>
    </row>
    <row r="12" spans="1:8" s="6" customFormat="1" ht="18" x14ac:dyDescent="0.3">
      <c r="B12" s="28" t="s">
        <v>36</v>
      </c>
      <c r="C12" s="28"/>
      <c r="D12" s="28"/>
      <c r="E12" s="28"/>
      <c r="F12" s="28"/>
      <c r="G12" s="28"/>
      <c r="H12" s="11"/>
    </row>
    <row r="13" spans="1:8" s="6" customFormat="1" x14ac:dyDescent="0.3">
      <c r="B13" s="7"/>
      <c r="C13" s="8"/>
      <c r="D13" s="8"/>
      <c r="E13" s="7"/>
      <c r="F13" s="7"/>
      <c r="G13" s="7"/>
      <c r="H13" s="7"/>
    </row>
    <row r="14" spans="1:8" s="6" customFormat="1" ht="46.8" x14ac:dyDescent="0.3">
      <c r="A14" s="9"/>
      <c r="B14" s="15" t="s">
        <v>0</v>
      </c>
      <c r="C14" s="16" t="s">
        <v>1</v>
      </c>
      <c r="D14" s="16" t="s">
        <v>27</v>
      </c>
      <c r="E14" s="16" t="s">
        <v>2</v>
      </c>
      <c r="F14" s="16" t="s">
        <v>3</v>
      </c>
      <c r="G14" s="15" t="s">
        <v>4</v>
      </c>
      <c r="H14" s="15" t="s">
        <v>15</v>
      </c>
    </row>
    <row r="15" spans="1:8" s="6" customFormat="1" ht="31.2" x14ac:dyDescent="0.3">
      <c r="B15" s="12">
        <v>1</v>
      </c>
      <c r="C15" s="12" t="s">
        <v>28</v>
      </c>
      <c r="D15" s="12" t="s">
        <v>19</v>
      </c>
      <c r="E15" s="12" t="s">
        <v>20</v>
      </c>
      <c r="F15" s="13">
        <v>1200</v>
      </c>
      <c r="G15" s="14">
        <v>226.85</v>
      </c>
      <c r="H15" s="12">
        <f>F15*G15</f>
        <v>272220</v>
      </c>
    </row>
    <row r="16" spans="1:8" s="6" customFormat="1" ht="15.6" x14ac:dyDescent="0.3">
      <c r="B16" s="12">
        <v>2</v>
      </c>
      <c r="C16" s="12" t="s">
        <v>21</v>
      </c>
      <c r="D16" s="12" t="s">
        <v>22</v>
      </c>
      <c r="E16" s="12" t="s">
        <v>20</v>
      </c>
      <c r="F16" s="13">
        <v>700</v>
      </c>
      <c r="G16" s="12">
        <v>349.54</v>
      </c>
      <c r="H16" s="12">
        <f t="shared" ref="H16:H18" si="0">F16*G16</f>
        <v>244678</v>
      </c>
    </row>
    <row r="17" spans="2:8" s="6" customFormat="1" ht="409.6" x14ac:dyDescent="0.3">
      <c r="B17" s="12">
        <v>3</v>
      </c>
      <c r="C17" s="12" t="s">
        <v>29</v>
      </c>
      <c r="D17" s="12" t="s">
        <v>23</v>
      </c>
      <c r="E17" s="12" t="s">
        <v>24</v>
      </c>
      <c r="F17" s="13">
        <v>4</v>
      </c>
      <c r="G17" s="14">
        <v>75537</v>
      </c>
      <c r="H17" s="12">
        <f t="shared" si="0"/>
        <v>302148</v>
      </c>
    </row>
    <row r="18" spans="2:8" s="6" customFormat="1" ht="31.2" x14ac:dyDescent="0.3">
      <c r="B18" s="12">
        <v>4</v>
      </c>
      <c r="C18" s="12" t="s">
        <v>25</v>
      </c>
      <c r="D18" s="12" t="s">
        <v>26</v>
      </c>
      <c r="E18" s="12" t="s">
        <v>24</v>
      </c>
      <c r="F18" s="13">
        <v>12000</v>
      </c>
      <c r="G18" s="12">
        <v>15.3</v>
      </c>
      <c r="H18" s="12">
        <f t="shared" si="0"/>
        <v>183600</v>
      </c>
    </row>
    <row r="19" spans="2:8" s="6" customFormat="1" ht="15.6" x14ac:dyDescent="0.3">
      <c r="B19" s="29" t="s">
        <v>30</v>
      </c>
      <c r="C19" s="30"/>
      <c r="D19" s="30"/>
      <c r="E19" s="30"/>
      <c r="F19" s="30"/>
      <c r="G19" s="31"/>
      <c r="H19" s="17">
        <f>SUM(H15:H18)</f>
        <v>1002646</v>
      </c>
    </row>
    <row r="20" spans="2:8" s="6" customFormat="1" ht="15.6" x14ac:dyDescent="0.3">
      <c r="B20" s="18" t="s">
        <v>31</v>
      </c>
      <c r="C20" s="19"/>
      <c r="D20" s="19"/>
      <c r="E20" s="19"/>
      <c r="F20" s="19"/>
      <c r="G20" s="19"/>
      <c r="H20" s="20"/>
    </row>
    <row r="21" spans="2:8" s="6" customFormat="1" ht="18" x14ac:dyDescent="0.3">
      <c r="B21" s="28" t="s">
        <v>34</v>
      </c>
      <c r="C21" s="28"/>
      <c r="D21" s="28"/>
      <c r="E21" s="28"/>
      <c r="F21" s="28"/>
      <c r="G21" s="28"/>
      <c r="H21" s="7"/>
    </row>
    <row r="22" spans="2:8" s="6" customFormat="1" ht="17.399999999999999" x14ac:dyDescent="0.3">
      <c r="B22" s="10" t="s">
        <v>35</v>
      </c>
      <c r="C22" s="10"/>
      <c r="D22" s="10"/>
      <c r="E22" s="10"/>
      <c r="F22" s="10"/>
      <c r="G22" s="10"/>
      <c r="H22" s="7"/>
    </row>
    <row r="23" spans="2:8" s="6" customFormat="1" ht="17.399999999999999" x14ac:dyDescent="0.3">
      <c r="B23" s="10"/>
      <c r="C23" s="10"/>
      <c r="D23" s="10"/>
      <c r="E23" s="10"/>
      <c r="F23" s="10"/>
      <c r="G23" s="10"/>
      <c r="H23" s="7"/>
    </row>
    <row r="24" spans="2:8" s="6" customFormat="1" ht="18" x14ac:dyDescent="0.3">
      <c r="B24" s="21" t="s">
        <v>8</v>
      </c>
      <c r="C24" s="21"/>
      <c r="D24" s="21"/>
      <c r="E24" s="21"/>
      <c r="F24" s="21"/>
      <c r="G24" s="21"/>
      <c r="H24" s="7"/>
    </row>
    <row r="25" spans="2:8" s="6" customFormat="1" ht="18" x14ac:dyDescent="0.3">
      <c r="B25" s="21" t="s">
        <v>9</v>
      </c>
      <c r="C25" s="21"/>
      <c r="D25" s="21"/>
      <c r="E25" s="21"/>
      <c r="F25" s="21"/>
      <c r="G25" s="21"/>
      <c r="H25" s="7"/>
    </row>
    <row r="26" spans="2:8" s="6" customFormat="1" ht="18" x14ac:dyDescent="0.3">
      <c r="B26" s="27" t="s">
        <v>10</v>
      </c>
      <c r="C26" s="27"/>
      <c r="D26" s="27"/>
      <c r="E26" s="27"/>
      <c r="F26" s="27"/>
      <c r="G26" s="27"/>
      <c r="H26" s="7"/>
    </row>
    <row r="27" spans="2:8" s="6" customFormat="1" ht="18" x14ac:dyDescent="0.3">
      <c r="B27" s="27" t="s">
        <v>11</v>
      </c>
      <c r="C27" s="27"/>
      <c r="D27" s="27"/>
      <c r="E27" s="27"/>
      <c r="F27" s="27"/>
      <c r="G27" s="27"/>
      <c r="H27" s="7"/>
    </row>
    <row r="28" spans="2:8" s="6" customFormat="1" ht="18" x14ac:dyDescent="0.3">
      <c r="B28" s="27" t="s">
        <v>12</v>
      </c>
      <c r="C28" s="27"/>
      <c r="D28" s="27"/>
      <c r="E28" s="27"/>
      <c r="F28" s="27"/>
      <c r="G28" s="27"/>
      <c r="H28" s="7"/>
    </row>
    <row r="29" spans="2:8" s="6" customFormat="1" ht="18" x14ac:dyDescent="0.3">
      <c r="B29" s="27" t="s">
        <v>13</v>
      </c>
      <c r="C29" s="27"/>
      <c r="D29" s="27"/>
      <c r="E29" s="27"/>
      <c r="F29" s="27"/>
      <c r="G29" s="27"/>
      <c r="H29" s="7"/>
    </row>
    <row r="30" spans="2:8" s="6" customFormat="1" ht="18" x14ac:dyDescent="0.3">
      <c r="B30" s="27" t="s">
        <v>14</v>
      </c>
      <c r="C30" s="27"/>
      <c r="D30" s="27"/>
      <c r="E30" s="27"/>
      <c r="F30" s="27"/>
      <c r="G30" s="27"/>
      <c r="H30" s="7"/>
    </row>
    <row r="31" spans="2:8" s="6" customFormat="1" x14ac:dyDescent="0.3">
      <c r="B31" s="7"/>
      <c r="C31" s="8"/>
      <c r="D31" s="8"/>
      <c r="E31" s="7"/>
      <c r="F31" s="7"/>
      <c r="G31" s="7"/>
      <c r="H31" s="7"/>
    </row>
    <row r="32" spans="2:8" s="6" customFormat="1" x14ac:dyDescent="0.3">
      <c r="B32" s="7"/>
      <c r="C32" s="8"/>
      <c r="D32" s="8"/>
      <c r="E32" s="7"/>
      <c r="F32" s="7"/>
      <c r="G32" s="7"/>
      <c r="H32" s="7"/>
    </row>
    <row r="33" spans="2:8" s="6" customFormat="1" x14ac:dyDescent="0.3">
      <c r="B33" s="7"/>
      <c r="C33" s="8"/>
      <c r="D33" s="8"/>
      <c r="E33" s="7"/>
      <c r="F33" s="7"/>
      <c r="G33" s="7"/>
      <c r="H33" s="7"/>
    </row>
    <row r="34" spans="2:8" s="6" customFormat="1" x14ac:dyDescent="0.3">
      <c r="B34" s="7"/>
      <c r="C34" s="8"/>
      <c r="D34" s="8"/>
      <c r="E34" s="7"/>
      <c r="F34" s="7"/>
      <c r="G34" s="7"/>
      <c r="H34" s="7"/>
    </row>
    <row r="35" spans="2:8" s="6" customFormat="1" x14ac:dyDescent="0.3">
      <c r="B35" s="7"/>
      <c r="C35" s="8"/>
      <c r="D35" s="8"/>
      <c r="E35" s="7"/>
      <c r="F35" s="7"/>
      <c r="G35" s="7"/>
      <c r="H35" s="7"/>
    </row>
    <row r="36" spans="2:8" s="6" customFormat="1" x14ac:dyDescent="0.3">
      <c r="B36" s="7"/>
      <c r="C36" s="8"/>
      <c r="D36" s="8"/>
      <c r="E36" s="7"/>
      <c r="F36" s="7"/>
      <c r="G36" s="7"/>
      <c r="H36" s="7"/>
    </row>
    <row r="37" spans="2:8" s="6" customFormat="1" x14ac:dyDescent="0.3">
      <c r="B37" s="7"/>
      <c r="C37" s="8"/>
      <c r="D37" s="8"/>
      <c r="E37" s="7"/>
      <c r="F37" s="7"/>
      <c r="G37" s="7"/>
      <c r="H37" s="7"/>
    </row>
    <row r="38" spans="2:8" s="6" customFormat="1" x14ac:dyDescent="0.3">
      <c r="B38" s="7"/>
      <c r="C38" s="8"/>
      <c r="D38" s="8"/>
      <c r="E38" s="7"/>
      <c r="F38" s="7"/>
      <c r="G38" s="7"/>
      <c r="H38" s="7"/>
    </row>
    <row r="39" spans="2:8" s="6" customFormat="1" x14ac:dyDescent="0.3">
      <c r="B39" s="7"/>
      <c r="C39" s="8"/>
      <c r="D39" s="8"/>
      <c r="E39" s="7"/>
      <c r="F39" s="7"/>
      <c r="G39" s="7"/>
      <c r="H39" s="7"/>
    </row>
    <row r="40" spans="2:8" s="6" customFormat="1" x14ac:dyDescent="0.3">
      <c r="B40" s="7"/>
      <c r="C40" s="8"/>
      <c r="D40" s="8"/>
      <c r="E40" s="7"/>
      <c r="F40" s="7"/>
      <c r="G40" s="7"/>
      <c r="H40" s="7"/>
    </row>
    <row r="41" spans="2:8" s="6" customFormat="1" x14ac:dyDescent="0.3">
      <c r="B41" s="7"/>
      <c r="C41" s="8"/>
      <c r="D41" s="8"/>
      <c r="E41" s="7"/>
      <c r="F41" s="7"/>
      <c r="G41" s="7"/>
      <c r="H41" s="7"/>
    </row>
    <row r="42" spans="2:8" s="6" customFormat="1" x14ac:dyDescent="0.3">
      <c r="B42" s="7"/>
      <c r="C42" s="8"/>
      <c r="D42" s="8"/>
      <c r="E42" s="7"/>
      <c r="F42" s="7"/>
      <c r="G42" s="7"/>
      <c r="H42" s="7"/>
    </row>
    <row r="43" spans="2:8" s="6" customFormat="1" x14ac:dyDescent="0.3">
      <c r="B43" s="7"/>
      <c r="C43" s="8"/>
      <c r="D43" s="8"/>
      <c r="E43" s="7"/>
      <c r="F43" s="7"/>
      <c r="G43" s="7"/>
      <c r="H43" s="7"/>
    </row>
    <row r="44" spans="2:8" s="6" customFormat="1" x14ac:dyDescent="0.3">
      <c r="B44" s="7"/>
      <c r="C44" s="8"/>
      <c r="D44" s="8"/>
      <c r="E44" s="7"/>
      <c r="F44" s="7"/>
      <c r="G44" s="7"/>
      <c r="H44" s="7"/>
    </row>
    <row r="45" spans="2:8" s="6" customFormat="1" x14ac:dyDescent="0.3">
      <c r="B45" s="7"/>
      <c r="C45" s="8"/>
      <c r="D45" s="8"/>
      <c r="E45" s="7"/>
      <c r="F45" s="7"/>
      <c r="G45" s="7"/>
      <c r="H45" s="7"/>
    </row>
    <row r="46" spans="2:8" s="6" customFormat="1" x14ac:dyDescent="0.3">
      <c r="B46" s="7"/>
      <c r="C46" s="8"/>
      <c r="D46" s="8"/>
      <c r="E46" s="7"/>
      <c r="F46" s="7"/>
      <c r="G46" s="7"/>
      <c r="H46" s="7"/>
    </row>
    <row r="47" spans="2:8" s="6" customFormat="1" x14ac:dyDescent="0.3">
      <c r="B47" s="7"/>
      <c r="C47" s="8"/>
      <c r="D47" s="8"/>
      <c r="E47" s="7"/>
      <c r="F47" s="7"/>
      <c r="G47" s="7"/>
      <c r="H47" s="7"/>
    </row>
    <row r="48" spans="2:8" s="6" customFormat="1" x14ac:dyDescent="0.3">
      <c r="B48" s="7"/>
      <c r="C48" s="8"/>
      <c r="D48" s="8"/>
      <c r="E48" s="7"/>
      <c r="F48" s="7"/>
      <c r="G48" s="7"/>
      <c r="H48" s="7"/>
    </row>
    <row r="49" spans="2:8" s="6" customFormat="1" x14ac:dyDescent="0.3">
      <c r="B49" s="7"/>
      <c r="C49" s="8"/>
      <c r="D49" s="8"/>
      <c r="E49" s="7"/>
      <c r="F49" s="7"/>
      <c r="G49" s="7"/>
      <c r="H49" s="7"/>
    </row>
    <row r="50" spans="2:8" s="6" customFormat="1" x14ac:dyDescent="0.3">
      <c r="B50" s="7"/>
      <c r="C50" s="8"/>
      <c r="D50" s="8"/>
      <c r="E50" s="7"/>
      <c r="F50" s="7"/>
      <c r="G50" s="7"/>
      <c r="H50" s="7"/>
    </row>
    <row r="51" spans="2:8" s="6" customFormat="1" ht="19.8" customHeight="1" x14ac:dyDescent="0.3">
      <c r="B51" s="7"/>
      <c r="C51" s="8"/>
      <c r="D51" s="8"/>
      <c r="E51" s="7"/>
      <c r="F51" s="7"/>
      <c r="G51" s="7"/>
      <c r="H51" s="7"/>
    </row>
    <row r="52" spans="2:8" s="6" customFormat="1" x14ac:dyDescent="0.3">
      <c r="B52" s="7"/>
      <c r="C52" s="8"/>
      <c r="D52" s="8"/>
      <c r="E52" s="7"/>
      <c r="F52" s="7"/>
      <c r="G52" s="7"/>
      <c r="H52" s="7"/>
    </row>
    <row r="53" spans="2:8" s="6" customFormat="1" x14ac:dyDescent="0.3">
      <c r="B53" s="7"/>
      <c r="C53" s="8"/>
      <c r="D53" s="8"/>
      <c r="E53" s="7"/>
      <c r="F53" s="7"/>
      <c r="G53" s="7"/>
      <c r="H53" s="7"/>
    </row>
    <row r="54" spans="2:8" s="6" customFormat="1" x14ac:dyDescent="0.3">
      <c r="B54" s="2"/>
      <c r="C54" s="4"/>
      <c r="D54" s="4"/>
      <c r="E54" s="2"/>
      <c r="F54" s="2"/>
      <c r="G54" s="3"/>
      <c r="H54" s="2"/>
    </row>
    <row r="55" spans="2:8" s="6" customFormat="1" x14ac:dyDescent="0.3">
      <c r="B55" s="2"/>
      <c r="C55" s="4"/>
      <c r="D55" s="4"/>
      <c r="E55" s="2"/>
      <c r="F55" s="2"/>
      <c r="G55" s="3"/>
      <c r="H55" s="2"/>
    </row>
    <row r="56" spans="2:8" s="6" customFormat="1" x14ac:dyDescent="0.3">
      <c r="B56" s="2"/>
      <c r="C56" s="4"/>
      <c r="D56" s="4"/>
      <c r="E56" s="2"/>
      <c r="F56" s="2"/>
      <c r="G56" s="3"/>
      <c r="H56" s="2"/>
    </row>
    <row r="57" spans="2:8" s="6" customFormat="1" x14ac:dyDescent="0.3">
      <c r="B57" s="2"/>
      <c r="C57" s="4"/>
      <c r="D57" s="4"/>
      <c r="E57" s="2"/>
      <c r="F57" s="2"/>
      <c r="G57" s="3"/>
      <c r="H57" s="2"/>
    </row>
    <row r="58" spans="2:8" s="6" customFormat="1" x14ac:dyDescent="0.3">
      <c r="B58" s="2"/>
      <c r="C58" s="4"/>
      <c r="D58" s="4"/>
      <c r="E58" s="2"/>
      <c r="F58" s="2"/>
      <c r="G58" s="3"/>
      <c r="H58" s="2"/>
    </row>
    <row r="59" spans="2:8" s="6" customFormat="1" x14ac:dyDescent="0.3">
      <c r="B59" s="2"/>
      <c r="C59" s="4"/>
      <c r="D59" s="4"/>
      <c r="E59" s="2"/>
      <c r="F59" s="2"/>
      <c r="G59" s="3"/>
      <c r="H59" s="2"/>
    </row>
    <row r="60" spans="2:8" s="6" customFormat="1" x14ac:dyDescent="0.3">
      <c r="B60" s="2"/>
      <c r="C60" s="4"/>
      <c r="D60" s="4"/>
      <c r="E60" s="2"/>
      <c r="F60" s="2"/>
      <c r="G60" s="3"/>
      <c r="H60" s="2"/>
    </row>
    <row r="61" spans="2:8" s="6" customFormat="1" x14ac:dyDescent="0.3">
      <c r="B61" s="2"/>
      <c r="C61" s="4"/>
      <c r="D61" s="4"/>
      <c r="E61" s="2"/>
      <c r="F61" s="2"/>
      <c r="G61" s="3"/>
      <c r="H61" s="2"/>
    </row>
    <row r="62" spans="2:8" s="6" customFormat="1" x14ac:dyDescent="0.3">
      <c r="B62" s="2"/>
      <c r="C62" s="4"/>
      <c r="D62" s="4"/>
      <c r="E62" s="2"/>
      <c r="F62" s="2"/>
      <c r="G62" s="3"/>
      <c r="H62" s="2"/>
    </row>
    <row r="63" spans="2:8" s="6" customFormat="1" x14ac:dyDescent="0.3">
      <c r="B63" s="2"/>
      <c r="C63" s="4"/>
      <c r="D63" s="4"/>
      <c r="E63" s="2"/>
      <c r="F63" s="2"/>
      <c r="G63" s="3"/>
      <c r="H63" s="2"/>
    </row>
    <row r="64" spans="2:8" s="6" customFormat="1" ht="115.2" customHeight="1" x14ac:dyDescent="0.3">
      <c r="B64" s="2"/>
      <c r="C64" s="4"/>
      <c r="D64" s="4"/>
      <c r="E64" s="2"/>
      <c r="F64" s="2"/>
      <c r="G64" s="3"/>
      <c r="H64" s="2"/>
    </row>
    <row r="65" spans="1:8" s="6" customFormat="1" x14ac:dyDescent="0.3">
      <c r="B65" s="2"/>
      <c r="C65" s="4"/>
      <c r="D65" s="4"/>
      <c r="E65" s="2"/>
      <c r="F65" s="2"/>
      <c r="G65" s="3"/>
      <c r="H65" s="2"/>
    </row>
    <row r="66" spans="1:8" s="6" customFormat="1" x14ac:dyDescent="0.3">
      <c r="B66" s="2"/>
      <c r="C66" s="4"/>
      <c r="D66" s="4"/>
      <c r="E66" s="2"/>
      <c r="F66" s="2"/>
      <c r="G66" s="3"/>
      <c r="H66" s="2"/>
    </row>
    <row r="67" spans="1:8" s="6" customFormat="1" x14ac:dyDescent="0.3">
      <c r="B67" s="2"/>
      <c r="C67" s="4"/>
      <c r="D67" s="4"/>
      <c r="E67" s="2"/>
      <c r="F67" s="2"/>
      <c r="G67" s="3"/>
      <c r="H67" s="2"/>
    </row>
    <row r="68" spans="1:8" s="6" customFormat="1" x14ac:dyDescent="0.3">
      <c r="B68" s="2"/>
      <c r="C68" s="4"/>
      <c r="D68" s="4"/>
      <c r="E68" s="2"/>
      <c r="F68" s="2"/>
      <c r="G68" s="3"/>
      <c r="H68" s="2"/>
    </row>
    <row r="69" spans="1:8" s="6" customFormat="1" ht="99.6" customHeight="1" x14ac:dyDescent="0.3">
      <c r="B69" s="2"/>
      <c r="C69" s="4"/>
      <c r="D69" s="4"/>
      <c r="E69" s="2"/>
      <c r="F69" s="2"/>
      <c r="G69" s="3"/>
      <c r="H69" s="2"/>
    </row>
    <row r="70" spans="1:8" s="6" customFormat="1" x14ac:dyDescent="0.3">
      <c r="B70" s="2"/>
      <c r="C70" s="4"/>
      <c r="D70" s="4"/>
      <c r="E70" s="2"/>
      <c r="F70" s="2"/>
      <c r="G70" s="3"/>
      <c r="H70" s="2"/>
    </row>
    <row r="71" spans="1:8" s="6" customFormat="1" x14ac:dyDescent="0.3">
      <c r="B71" s="2"/>
      <c r="C71" s="4"/>
      <c r="D71" s="4"/>
      <c r="E71" s="2"/>
      <c r="F71" s="2"/>
      <c r="G71" s="3"/>
      <c r="H71" s="2"/>
    </row>
    <row r="72" spans="1:8" s="6" customFormat="1" x14ac:dyDescent="0.3">
      <c r="B72" s="2"/>
      <c r="C72" s="4"/>
      <c r="D72" s="4"/>
      <c r="E72" s="2"/>
      <c r="F72" s="2"/>
      <c r="G72" s="3"/>
      <c r="H72" s="2"/>
    </row>
    <row r="73" spans="1:8" s="6" customFormat="1" ht="21.6" customHeight="1" x14ac:dyDescent="0.3">
      <c r="B73" s="2"/>
      <c r="C73" s="4"/>
      <c r="D73" s="4"/>
      <c r="E73" s="2"/>
      <c r="F73" s="2"/>
      <c r="G73" s="3"/>
      <c r="H73" s="2"/>
    </row>
    <row r="74" spans="1:8" s="6" customFormat="1" x14ac:dyDescent="0.3">
      <c r="B74" s="2"/>
      <c r="C74" s="4"/>
      <c r="D74" s="4"/>
      <c r="E74" s="2"/>
      <c r="F74" s="2"/>
      <c r="G74" s="3"/>
      <c r="H74" s="2"/>
    </row>
    <row r="75" spans="1:8" s="6" customFormat="1" x14ac:dyDescent="0.3">
      <c r="B75" s="2"/>
      <c r="C75" s="4"/>
      <c r="D75" s="4"/>
      <c r="E75" s="2"/>
      <c r="F75" s="2"/>
      <c r="G75" s="3"/>
      <c r="H75" s="2"/>
    </row>
    <row r="76" spans="1:8" x14ac:dyDescent="0.3">
      <c r="A76" s="5"/>
    </row>
    <row r="77" spans="1:8" x14ac:dyDescent="0.3">
      <c r="A77" s="5"/>
    </row>
    <row r="78" spans="1:8" x14ac:dyDescent="0.3">
      <c r="A78" s="5"/>
    </row>
    <row r="79" spans="1:8" x14ac:dyDescent="0.3">
      <c r="A79" s="5"/>
    </row>
    <row r="82" ht="27.6" customHeight="1" x14ac:dyDescent="0.3"/>
    <row r="83" ht="27.6" customHeight="1" x14ac:dyDescent="0.3"/>
    <row r="84" ht="27.6" customHeight="1" x14ac:dyDescent="0.3"/>
    <row r="85" ht="27.6" customHeight="1" x14ac:dyDescent="0.3"/>
    <row r="86" ht="27.6" customHeight="1" x14ac:dyDescent="0.3"/>
  </sheetData>
  <sortState ref="C15:H75">
    <sortCondition ref="C15"/>
  </sortState>
  <mergeCells count="18">
    <mergeCell ref="B30:G30"/>
    <mergeCell ref="B25:G25"/>
    <mergeCell ref="B26:G26"/>
    <mergeCell ref="B27:G27"/>
    <mergeCell ref="B28:G28"/>
    <mergeCell ref="B29:G29"/>
    <mergeCell ref="B24:G24"/>
    <mergeCell ref="B2:H2"/>
    <mergeCell ref="B3:H3"/>
    <mergeCell ref="B5:H5"/>
    <mergeCell ref="B7:H7"/>
    <mergeCell ref="B8:H8"/>
    <mergeCell ref="B9:H9"/>
    <mergeCell ref="B10:G10"/>
    <mergeCell ref="B11:G11"/>
    <mergeCell ref="B12:G12"/>
    <mergeCell ref="B21:G21"/>
    <mergeCell ref="B19:G19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2024-10-29T06:32:24Z</dcterms:modified>
</cp:coreProperties>
</file>