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8160" windowHeight="8760"/>
  </bookViews>
  <sheets>
    <sheet name="Объявления (2)" sheetId="2" r:id="rId1"/>
    <sheet name="Лист1" sheetId="3" r:id="rId2"/>
  </sheets>
  <definedNames>
    <definedName name="_xlcn.WorksheetConnection_Объявления2B9H74" hidden="1">'Объявления (2)'!$B$9:$H$12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9" i="2" l="1"/>
  <c r="H13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<sst xmlns="http://schemas.openxmlformats.org/spreadsheetml/2006/main" count="37" uniqueCount="35">
  <si>
    <t>ОБЪЯВЛЕНИЕ</t>
  </si>
  <si>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</si>
  <si>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</si>
  <si>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</si>
  <si>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</si>
  <si>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</si>
  <si>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</si>
  <si>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</si>
  <si>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</si>
  <si>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</si>
  <si>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</si>
  <si>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</si>
  <si>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</si>
  <si>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</si>
  <si>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</si>
  <si>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</si>
  <si>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</si>
  <si>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</si>
  <si>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</si>
  <si>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 xml:space="preserve">Раствор для инъекций, 2 %, 1 мл, №5
</t>
  </si>
  <si>
    <t xml:space="preserve">Тримеперидин
</t>
  </si>
  <si>
    <t>амп</t>
  </si>
  <si>
    <t>Фентанил</t>
  </si>
  <si>
    <t>Раствор для инъекций, 0,005%, 2 мл, №5</t>
  </si>
  <si>
    <t>Материал хирургический гемостатический рассасывающийся  5,1 см х 10,2 см</t>
  </si>
  <si>
    <t>Стерильный местный рассасывающийся гемостатический монокомпонентный материал на основе окисленной восстановленной целлюлозы, выполненный из древесного сырья, что позволяет сохранять достаточную прочность и структуру материала после соприкосновения с кровью для возможного репозиционирования продукта. Материал представлен в виде многослойной волокнистой структуры, позволяющей моделировать размер и форму фрагмента, а также расслаивать материал не менее, чем на 7 слоев для достижения гемостаза на больших поверхностях. Содержание карбоксильных групп составляет от 18% до 21% от массы. При контакте материала с кровью создается кислая среда (рН ниже 4), при которой подавляется рост и развитие основных возбудителей раневой инфекции (являющимися нейтрофилами, согласно классификации микроорганизмов, основанной на кислотности среды) - Staphylococcus aureus, в т.ч.MRSA; Staphylococcus epidermidis, в т.ч. MRSE; Escherichia coli; Pseudomonas aeruginosa; Enterococcus, в т.ч. VRE; устойчивые к пенициллину Streptococcus pneumoniae; Micrococcus luteus; Streptococcus pyogenes, группа А;  Streptococcus pyogenes, группа В; Streptococcus salivarius; Branhamella catarrhalis; Bacillus subtilis; Proteus vulgaris; Corynebacterium xerosis, Mycobacterium phlei; Clostridium tetani; Clostridium perfringens; Bacteroides fragilis; Klebsiella aerogenes; Lactobacillus sp.; Salmonella enteritidis; Shigella dysennteriae; Serratia marcescens; Enterobacter cloacae; Pseudomonas stutzeri; Proteus mirabilis. Приведенный выше список штаммов патогенов подтвержден доказанным бактерицидным эффектом и указан в прилагаемой к продукту инструкции. Материал полностью рассасывается в течение 7-14 дней. Материал предназначен для остановки капиллярных, венозных и слабых артериальных кровотечений во многих областях хирургии, например, в сердечно-сосудистой хирургии, при геморроодэктомии, имплантации сосудистых протезов, проведении биопсий, при операциях на легких, в челюстно-лицевой хирургии, при резекции желудка, при операциях на ЛОР-органах, печени и желчном пузыре, при гинекологических операциях, при торакальной и абдоминальной симпатэктомии, в нейрохирургии, особенно при оперативных вмешательствах на головном мозге, при операциях на щитовидной железе, при пересадках кожи, а также при лечении поверхностных травматических повреждений. Инструкция содержит пошаговое схематическое руководство по применению при эндоскопических процедурах в виде изображений. Наличие маркировки продукции на стерильном вкладыше: наименование гемостатического материала, состав, размер гемостатического материала, наименование производителя, матричный код, каталожный номер и указание о стерильности для правильной идентификации продукции персоналом в стерильной зоне в ходе хирургического вмешательства. Размер 5,1 см х 10,2 см.</t>
  </si>
  <si>
    <t>шт</t>
  </si>
  <si>
    <t xml:space="preserve">Шпатель медицинский  </t>
  </si>
  <si>
    <t>Шпатель медицинский  однократного применения стерильный, размером 150х18х1.6мм</t>
  </si>
  <si>
    <r>
      <t xml:space="preserve">Выделенная сумма для закупа по лотам составляет: </t>
    </r>
    <r>
      <rPr>
        <sz val="10"/>
        <color rgb="FF000000"/>
        <rFont val="Times New Roman"/>
        <family val="1"/>
        <charset val="204"/>
      </rPr>
      <t>1 015 366 Один миллион пятнадцать тысяч триста шестьдесят шесть</t>
    </r>
    <r>
      <rPr>
        <b/>
        <sz val="10"/>
        <color rgb="FF000000"/>
        <rFont val="Times New Roman"/>
        <family val="1"/>
        <charset val="204"/>
      </rPr>
      <t xml:space="preserve">() </t>
    </r>
    <r>
      <rPr>
        <b/>
        <sz val="10"/>
        <color rgb="FF00000A"/>
        <rFont val="Times New Roman"/>
        <family val="1"/>
        <charset val="204"/>
      </rPr>
      <t>тенге 00 тиын.</t>
    </r>
  </si>
  <si>
    <t xml:space="preserve">Начало и место предоставления ценовых предложений с 09:00 ч. 00 мин. «17» октября 2024 г. по адресу: РК, ОА, Урджарский район, с.Урджар, ул.Семушкина 1б, кабинет 300 (Приемная). </t>
  </si>
  <si>
    <t xml:space="preserve">Конверты с ценовыми предложениями будут вскрываться в 09 ч. 15 мин. «23» октября 2024 г. по следующему адресу: РК, ОА, Урджарский район, с.Урджар, ул.Семушкина 1б, кабинет 300. </t>
  </si>
  <si>
    <t>Окончательный срок представления ценовых предложений до 09 ч. 00 мин. «23» октября  2024 г.</t>
  </si>
  <si>
    <t>Абылкасимов Б.Ш.</t>
  </si>
  <si>
    <t>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</si>
</sst>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6" xfId="0" applyFill="1" applyBorder="1"/>
    <xf numFmtId="0" fontId="0" fillId="0" borderId="1" xfId="0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1"/>
  <sheetViews>
    <sheetView tabSelected="1" topLeftCell="A7" zoomScale="60" zoomScaleNormal="60" zoomScaleSheetLayoutView="110" workbookViewId="0">
      <selection activeCell="J11" sqref="J11"/>
    </sheetView>
  </sheetViews>
  <sheetFormatPr defaultRowHeight="14.4" x14ac:dyDescent="0.3"/>
  <cols>
    <col min="1" max="1" width="6.33203125" customWidth="1"/>
    <col min="2" max="2" width="8.5546875" style="32" customWidth="1"/>
    <col min="3" max="3" width="23.6640625" style="31" customWidth="1"/>
    <col min="4" max="4" width="74.109375" style="31" customWidth="1"/>
    <col min="5" max="5" width="11" style="32" customWidth="1"/>
    <col min="6" max="6" width="12" style="32" customWidth="1"/>
    <col min="7" max="7" width="17.5546875" style="32" customWidth="1"/>
    <col min="8" max="8" width="21.44140625" style="33" customWidth="1"/>
    <col min="10" max="10" width="27.5546875" customWidth="1"/>
    <col min="11" max="11" width="13.109375" customWidth="1"/>
  </cols>
  <sheetData>
    <row r="3" spans="1:15" ht="15" customHeight="1" x14ac:dyDescent="0.3">
      <c r="A3" s="52" t="s">
        <v>0</v>
      </c>
      <c r="B3" s="52"/>
      <c r="C3" s="52"/>
      <c r="D3" s="52"/>
      <c r="E3" s="52"/>
      <c r="F3" s="52"/>
      <c r="G3" s="52"/>
      <c r="H3" s="52"/>
    </row>
    <row r="4" spans="1:15" ht="15" customHeight="1" x14ac:dyDescent="0.3">
      <c r="A4" s="52" t="s">
        <v>34</v>
      </c>
      <c r="B4" s="52"/>
      <c r="C4" s="52"/>
      <c r="D4" s="52"/>
      <c r="E4" s="52"/>
      <c r="F4" s="52"/>
      <c r="G4" s="52"/>
      <c r="H4" s="52"/>
    </row>
    <row r="5" spans="1:15" ht="15.6" customHeight="1" x14ac:dyDescent="0.3">
      <c r="B5" s="1"/>
    </row>
    <row r="6" spans="1:15" ht="66.599999999999994" customHeight="1" x14ac:dyDescent="0.3">
      <c r="B6" s="53" t="s">
        <v>6</v>
      </c>
      <c r="C6" s="53"/>
      <c r="D6" s="53"/>
      <c r="E6" s="53"/>
      <c r="F6" s="53"/>
      <c r="G6" s="53"/>
      <c r="H6" s="53"/>
      <c r="M6" s="30"/>
    </row>
    <row r="7" spans="1:15" ht="10.5" customHeight="1" x14ac:dyDescent="0.3">
      <c r="B7" s="4"/>
      <c r="C7" s="4"/>
      <c r="D7" s="4"/>
      <c r="E7" s="4"/>
      <c r="F7" s="4"/>
      <c r="G7" s="6"/>
    </row>
    <row r="8" spans="1:15" ht="58.2" customHeight="1" x14ac:dyDescent="0.3">
      <c r="B8" s="5" t="s">
        <v>1</v>
      </c>
      <c r="C8" s="3" t="s">
        <v>2</v>
      </c>
      <c r="D8" s="3" t="s">
        <v>7</v>
      </c>
      <c r="E8" s="3" t="s">
        <v>3</v>
      </c>
      <c r="F8" s="3" t="s">
        <v>4</v>
      </c>
      <c r="G8" s="5" t="s">
        <v>5</v>
      </c>
      <c r="H8" s="5" t="s">
        <v>8</v>
      </c>
    </row>
    <row r="9" spans="1:15" s="40" customFormat="1" ht="46.8" x14ac:dyDescent="0.3">
      <c r="B9" s="39">
        <v>1</v>
      </c>
      <c r="C9" s="39" t="s">
        <v>20</v>
      </c>
      <c r="D9" s="39" t="s">
        <v>19</v>
      </c>
      <c r="E9" s="39" t="s">
        <v>21</v>
      </c>
      <c r="F9" s="49">
        <v>1200</v>
      </c>
      <c r="G9" s="48">
        <v>226.85</v>
      </c>
      <c r="H9" s="39">
        <f>F9*G9</f>
        <v>272220</v>
      </c>
      <c r="O9" s="41"/>
    </row>
    <row r="10" spans="1:15" s="40" customFormat="1" ht="15.6" x14ac:dyDescent="0.3">
      <c r="B10" s="39">
        <v>2</v>
      </c>
      <c r="C10" s="39" t="s">
        <v>22</v>
      </c>
      <c r="D10" s="39" t="s">
        <v>23</v>
      </c>
      <c r="E10" s="39" t="s">
        <v>21</v>
      </c>
      <c r="F10" s="49">
        <v>700</v>
      </c>
      <c r="G10" s="39">
        <v>349.54</v>
      </c>
      <c r="H10" s="39">
        <f t="shared" ref="H10:H12" si="0">F10*G10</f>
        <v>244678</v>
      </c>
    </row>
    <row r="11" spans="1:15" s="40" customFormat="1" ht="409.2" customHeight="1" x14ac:dyDescent="0.3">
      <c r="B11" s="39">
        <v>3</v>
      </c>
      <c r="C11" s="39" t="s">
        <v>24</v>
      </c>
      <c r="D11" s="39" t="s">
        <v>25</v>
      </c>
      <c r="E11" s="39" t="s">
        <v>26</v>
      </c>
      <c r="F11" s="49">
        <v>4</v>
      </c>
      <c r="G11" s="48">
        <v>75537</v>
      </c>
      <c r="H11" s="39">
        <f t="shared" si="0"/>
        <v>302148</v>
      </c>
      <c r="J11" s="42"/>
      <c r="K11" s="42"/>
      <c r="L11" s="42"/>
      <c r="M11" s="42"/>
      <c r="N11" s="42"/>
    </row>
    <row r="12" spans="1:15" s="40" customFormat="1" ht="31.2" x14ac:dyDescent="0.3">
      <c r="B12" s="39">
        <v>4</v>
      </c>
      <c r="C12" s="39" t="s">
        <v>27</v>
      </c>
      <c r="D12" s="39" t="s">
        <v>28</v>
      </c>
      <c r="E12" s="39" t="s">
        <v>26</v>
      </c>
      <c r="F12" s="49">
        <v>12000</v>
      </c>
      <c r="G12" s="39">
        <v>16.36</v>
      </c>
      <c r="H12" s="39">
        <f t="shared" si="0"/>
        <v>196320</v>
      </c>
    </row>
    <row r="13" spans="1:15" s="40" customFormat="1" ht="15.6" x14ac:dyDescent="0.3">
      <c r="B13" s="54" t="s">
        <v>9</v>
      </c>
      <c r="C13" s="55"/>
      <c r="D13" s="55"/>
      <c r="E13" s="55"/>
      <c r="F13" s="55"/>
      <c r="G13" s="56"/>
      <c r="H13" s="2">
        <f>SUM(H9:H12)</f>
        <v>1015366</v>
      </c>
    </row>
    <row r="14" spans="1:15" s="40" customFormat="1" ht="15.6" x14ac:dyDescent="0.3">
      <c r="B14" s="45" t="s">
        <v>29</v>
      </c>
      <c r="C14" s="43"/>
      <c r="D14" s="43"/>
      <c r="E14" s="43"/>
      <c r="F14" s="43"/>
      <c r="G14" s="43"/>
      <c r="H14" s="44"/>
    </row>
    <row r="15" spans="1:15" s="40" customFormat="1" x14ac:dyDescent="0.3">
      <c r="B15" s="46"/>
      <c r="C15" s="31"/>
      <c r="D15" s="31"/>
      <c r="E15" s="32"/>
      <c r="F15" s="32"/>
      <c r="G15" s="32"/>
      <c r="H15" s="33"/>
    </row>
    <row r="16" spans="1:15" s="40" customFormat="1" ht="30.6" customHeight="1" x14ac:dyDescent="0.3">
      <c r="B16" s="57" t="s">
        <v>16</v>
      </c>
      <c r="C16" s="57"/>
      <c r="D16" s="57"/>
      <c r="E16" s="57"/>
      <c r="F16" s="57"/>
      <c r="G16" s="57"/>
      <c r="H16" s="57"/>
    </row>
    <row r="17" spans="2:14" s="40" customFormat="1" ht="15.6" x14ac:dyDescent="0.3">
      <c r="B17" s="57" t="s">
        <v>17</v>
      </c>
      <c r="C17" s="57"/>
      <c r="D17" s="57"/>
      <c r="E17" s="57"/>
      <c r="F17" s="57"/>
      <c r="G17" s="35"/>
      <c r="H17" s="36"/>
    </row>
    <row r="18" spans="2:14" s="40" customFormat="1" ht="15.6" x14ac:dyDescent="0.3">
      <c r="B18" s="57" t="s">
        <v>30</v>
      </c>
      <c r="C18" s="57"/>
      <c r="D18" s="57"/>
      <c r="E18" s="57"/>
      <c r="F18" s="57"/>
      <c r="G18" s="57"/>
      <c r="H18" s="57"/>
    </row>
    <row r="19" spans="2:14" s="40" customFormat="1" ht="15.6" x14ac:dyDescent="0.3">
      <c r="B19" s="57" t="s">
        <v>32</v>
      </c>
      <c r="C19" s="57"/>
      <c r="D19" s="57"/>
      <c r="E19" s="57"/>
      <c r="F19" s="57"/>
      <c r="G19" s="35"/>
      <c r="H19" s="36"/>
    </row>
    <row r="20" spans="2:14" s="40" customFormat="1" ht="15.6" x14ac:dyDescent="0.3">
      <c r="B20" s="57" t="s">
        <v>31</v>
      </c>
      <c r="C20" s="57"/>
      <c r="D20" s="57"/>
      <c r="E20" s="57"/>
      <c r="F20" s="57"/>
      <c r="G20" s="34"/>
      <c r="H20" s="37"/>
    </row>
    <row r="21" spans="2:14" s="40" customFormat="1" ht="15.6" x14ac:dyDescent="0.3">
      <c r="B21" s="57" t="s">
        <v>18</v>
      </c>
      <c r="C21" s="57"/>
      <c r="D21" s="57"/>
      <c r="E21" s="57"/>
      <c r="F21" s="57"/>
      <c r="G21" s="34"/>
      <c r="H21" s="37"/>
    </row>
    <row r="22" spans="2:14" s="40" customFormat="1" ht="15.6" x14ac:dyDescent="0.3">
      <c r="B22" s="38"/>
      <c r="C22" s="38"/>
      <c r="D22" s="38"/>
      <c r="E22" s="38"/>
      <c r="F22" s="38"/>
      <c r="G22" s="34"/>
      <c r="H22" s="37"/>
    </row>
    <row r="23" spans="2:14" s="40" customFormat="1" ht="15.6" x14ac:dyDescent="0.3">
      <c r="B23" s="51" t="s">
        <v>10</v>
      </c>
      <c r="C23" s="51"/>
      <c r="D23" s="51"/>
      <c r="E23" s="51"/>
      <c r="F23" s="51"/>
      <c r="G23" s="51"/>
      <c r="H23" s="33"/>
    </row>
    <row r="24" spans="2:14" ht="28.8" customHeight="1" x14ac:dyDescent="0.3">
      <c r="B24" s="50" t="s">
        <v>33</v>
      </c>
      <c r="C24" s="50"/>
    </row>
    <row r="25" spans="2:14" s="40" customFormat="1" ht="28.8" customHeight="1" x14ac:dyDescent="0.3">
      <c r="B25" s="34" t="s">
        <v>15</v>
      </c>
      <c r="C25" s="34"/>
      <c r="D25" s="34"/>
      <c r="E25" s="34"/>
      <c r="F25" s="34"/>
      <c r="G25" s="34"/>
      <c r="H25" s="33"/>
    </row>
    <row r="26" spans="2:14" s="40" customFormat="1" ht="28.8" customHeight="1" x14ac:dyDescent="0.3">
      <c r="B26" s="51" t="s">
        <v>11</v>
      </c>
      <c r="C26" s="51"/>
      <c r="D26" s="51"/>
      <c r="E26" s="51"/>
      <c r="F26" s="51"/>
      <c r="G26" s="51"/>
      <c r="H26" s="33"/>
    </row>
    <row r="27" spans="2:14" s="40" customFormat="1" ht="28.8" customHeight="1" x14ac:dyDescent="0.3">
      <c r="B27" s="51" t="s">
        <v>12</v>
      </c>
      <c r="C27" s="51"/>
      <c r="D27" s="51"/>
      <c r="E27" s="51"/>
      <c r="F27" s="51"/>
      <c r="G27" s="51"/>
      <c r="H27" s="33"/>
    </row>
    <row r="28" spans="2:14" s="40" customFormat="1" ht="28.8" customHeight="1" x14ac:dyDescent="0.3">
      <c r="B28" s="51" t="s">
        <v>13</v>
      </c>
      <c r="C28" s="51"/>
      <c r="D28" s="51"/>
      <c r="E28" s="51"/>
      <c r="F28" s="51"/>
      <c r="G28" s="51"/>
      <c r="H28" s="33"/>
      <c r="J28" s="42"/>
      <c r="K28" s="42"/>
      <c r="L28" s="42"/>
      <c r="M28" s="42"/>
      <c r="N28" s="42"/>
    </row>
    <row r="29" spans="2:14" s="40" customFormat="1" ht="28.8" customHeight="1" x14ac:dyDescent="0.3">
      <c r="B29" s="51" t="s">
        <v>14</v>
      </c>
      <c r="C29" s="51"/>
      <c r="D29" s="51"/>
      <c r="E29" s="51"/>
      <c r="F29" s="51"/>
      <c r="G29" s="51"/>
      <c r="H29" s="33"/>
      <c r="J29" s="42"/>
      <c r="K29" s="42"/>
      <c r="L29" s="42"/>
      <c r="M29" s="42"/>
      <c r="N29" s="47"/>
    </row>
    <row r="30" spans="2:14" s="40" customFormat="1" ht="28.8" customHeight="1" x14ac:dyDescent="0.3">
      <c r="B30" s="32"/>
      <c r="C30" s="31"/>
      <c r="D30" s="31"/>
      <c r="E30" s="32"/>
      <c r="F30" s="32"/>
      <c r="G30" s="32"/>
      <c r="H30" s="33"/>
      <c r="J30" s="42"/>
      <c r="K30" s="42"/>
      <c r="L30" s="42"/>
      <c r="M30" s="42"/>
      <c r="N30" s="47"/>
    </row>
    <row r="31" spans="2:14" s="42" customFormat="1" x14ac:dyDescent="0.3">
      <c r="B31" s="32"/>
      <c r="C31" s="31"/>
      <c r="D31" s="31"/>
      <c r="E31" s="32"/>
      <c r="F31" s="32"/>
      <c r="G31" s="32"/>
      <c r="H31" s="33"/>
    </row>
    <row r="32" spans="2:14" s="42" customFormat="1" x14ac:dyDescent="0.3">
      <c r="B32" s="32"/>
      <c r="C32" s="31"/>
      <c r="D32" s="31"/>
      <c r="E32" s="32"/>
      <c r="F32" s="32"/>
      <c r="G32" s="32"/>
      <c r="H32" s="33"/>
    </row>
    <row r="33" spans="2:14" s="42" customFormat="1" x14ac:dyDescent="0.3">
      <c r="B33" s="32"/>
      <c r="C33" s="31"/>
      <c r="D33" s="31"/>
      <c r="E33" s="32"/>
      <c r="F33" s="32"/>
      <c r="G33" s="32"/>
      <c r="H33" s="33"/>
      <c r="J33" s="47"/>
      <c r="K33" s="47"/>
      <c r="L33" s="47"/>
      <c r="M33" s="47"/>
      <c r="N33" s="47"/>
    </row>
    <row r="37" spans="2:14" ht="15.6" customHeight="1" x14ac:dyDescent="0.3"/>
    <row r="38" spans="2:14" ht="15.6" customHeight="1" x14ac:dyDescent="0.3"/>
    <row r="39" spans="2:14" ht="15.6" customHeight="1" x14ac:dyDescent="0.3"/>
    <row r="40" spans="2:14" ht="15.6" customHeight="1" x14ac:dyDescent="0.3"/>
    <row r="41" spans="2:14" ht="15.6" customHeight="1" x14ac:dyDescent="0.3"/>
  </sheetData>
  <sortState ref="C9:H34">
    <sortCondition ref="C9"/>
  </sortState>
  <mergeCells count="15">
    <mergeCell ref="B28:G28"/>
    <mergeCell ref="B29:G29"/>
    <mergeCell ref="A4:H4"/>
    <mergeCell ref="A3:H3"/>
    <mergeCell ref="B6:H6"/>
    <mergeCell ref="B13:G13"/>
    <mergeCell ref="B16:H16"/>
    <mergeCell ref="B17:F17"/>
    <mergeCell ref="B18:H18"/>
    <mergeCell ref="B19:F19"/>
    <mergeCell ref="B20:F20"/>
    <mergeCell ref="B27:G27"/>
    <mergeCell ref="B26:G26"/>
    <mergeCell ref="B21:F21"/>
    <mergeCell ref="B23:G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2"/>
  <sheetViews>
    <sheetView topLeftCell="A2" zoomScale="86" workbookViewId="0">
      <selection activeCell="B2" sqref="B1:M1048576"/>
    </sheetView>
  </sheetViews>
  <sheetFormatPr defaultRowHeight="14.4" x14ac:dyDescent="0.3"/>
  <cols>
    <col min="2" max="2" width="6" style="10" customWidth="1"/>
    <col min="3" max="3" width="23.88671875" style="12" customWidth="1"/>
    <col min="4" max="4" width="30.109375" style="12" customWidth="1"/>
    <col min="5" max="5" width="8.109375" style="13" customWidth="1"/>
    <col min="6" max="6" width="6.88671875" style="13" customWidth="1"/>
    <col min="7" max="7" width="6.33203125" style="13" customWidth="1"/>
    <col min="8" max="8" width="8.109375" style="10" customWidth="1"/>
    <col min="9" max="9" width="6.33203125" customWidth="1"/>
  </cols>
  <sheetData>
    <row r="3" spans="2:13" x14ac:dyDescent="0.3">
      <c r="C3" s="10"/>
      <c r="D3" s="10"/>
      <c r="E3" s="10"/>
      <c r="F3" s="10"/>
      <c r="G3" s="10"/>
    </row>
    <row r="4" spans="2:13" x14ac:dyDescent="0.3">
      <c r="C4" s="10"/>
      <c r="D4" s="10"/>
      <c r="E4" s="10"/>
      <c r="F4" s="10"/>
      <c r="G4" s="10"/>
    </row>
    <row r="5" spans="2:13" x14ac:dyDescent="0.3">
      <c r="B5" s="11"/>
    </row>
    <row r="6" spans="2:13" x14ac:dyDescent="0.3">
      <c r="B6" s="59"/>
      <c r="C6" s="59"/>
      <c r="D6" s="59"/>
      <c r="E6" s="59"/>
      <c r="F6" s="59"/>
      <c r="G6" s="59"/>
      <c r="H6" s="59"/>
    </row>
    <row r="7" spans="2:13" x14ac:dyDescent="0.3">
      <c r="B7" s="14"/>
      <c r="C7" s="15"/>
      <c r="D7" s="15"/>
      <c r="E7" s="15"/>
      <c r="F7" s="15"/>
      <c r="G7" s="16"/>
    </row>
    <row r="8" spans="2:13" x14ac:dyDescent="0.3">
      <c r="B8" s="17"/>
      <c r="C8" s="18"/>
      <c r="D8" s="18"/>
      <c r="E8" s="18"/>
      <c r="F8" s="18"/>
      <c r="G8" s="19"/>
      <c r="H8" s="20"/>
      <c r="I8" s="7"/>
      <c r="J8" s="9"/>
      <c r="K8" s="7"/>
      <c r="L8" s="7"/>
      <c r="M8" s="7"/>
    </row>
    <row r="9" spans="2:13" ht="39.6" customHeight="1" x14ac:dyDescent="0.3">
      <c r="B9" s="21"/>
      <c r="C9" s="22"/>
      <c r="D9" s="22"/>
      <c r="E9" s="23"/>
      <c r="F9" s="23"/>
      <c r="G9" s="24"/>
      <c r="H9" s="25"/>
      <c r="I9" s="7"/>
      <c r="J9" s="7"/>
      <c r="K9" s="7"/>
      <c r="L9" s="7"/>
      <c r="M9" s="7"/>
    </row>
    <row r="10" spans="2:13" x14ac:dyDescent="0.3">
      <c r="B10" s="21"/>
      <c r="C10" s="22"/>
      <c r="D10" s="22"/>
      <c r="E10" s="23"/>
      <c r="F10" s="23"/>
      <c r="G10" s="24"/>
      <c r="H10" s="25"/>
      <c r="I10" s="7"/>
      <c r="J10" s="7"/>
      <c r="K10" s="7"/>
      <c r="L10" s="7"/>
      <c r="M10" s="7"/>
    </row>
    <row r="11" spans="2:13" x14ac:dyDescent="0.3">
      <c r="B11" s="21"/>
      <c r="C11" s="22"/>
      <c r="D11" s="22"/>
      <c r="E11" s="23"/>
      <c r="F11" s="23"/>
      <c r="G11" s="24"/>
      <c r="H11" s="25"/>
      <c r="I11" s="7"/>
      <c r="J11" s="7"/>
      <c r="K11" s="7"/>
      <c r="L11" s="7"/>
      <c r="M11" s="7"/>
    </row>
    <row r="12" spans="2:13" ht="109.95" customHeight="1" x14ac:dyDescent="0.3">
      <c r="B12" s="21"/>
      <c r="C12" s="22"/>
      <c r="D12" s="22"/>
      <c r="E12" s="23"/>
      <c r="F12" s="23"/>
      <c r="G12" s="24"/>
      <c r="H12" s="25"/>
      <c r="I12" s="7"/>
      <c r="J12" s="7"/>
      <c r="K12" s="7"/>
      <c r="L12" s="7"/>
      <c r="M12" s="7"/>
    </row>
    <row r="13" spans="2:13" x14ac:dyDescent="0.3">
      <c r="B13" s="21"/>
      <c r="C13" s="22"/>
      <c r="D13" s="22"/>
      <c r="E13" s="23"/>
      <c r="F13" s="23"/>
      <c r="G13" s="24"/>
      <c r="H13" s="25"/>
      <c r="I13" s="7"/>
      <c r="J13" s="7"/>
      <c r="K13" s="7"/>
      <c r="L13" s="7"/>
      <c r="M13" s="7"/>
    </row>
    <row r="14" spans="2:13" x14ac:dyDescent="0.3">
      <c r="B14" s="21"/>
      <c r="C14" s="22"/>
      <c r="D14" s="22"/>
      <c r="E14" s="23"/>
      <c r="F14" s="23"/>
      <c r="G14" s="24"/>
      <c r="H14" s="25"/>
      <c r="I14" s="7"/>
      <c r="J14" s="7"/>
      <c r="K14" s="7"/>
      <c r="L14" s="7"/>
      <c r="M14" s="7"/>
    </row>
    <row r="15" spans="2:13" x14ac:dyDescent="0.3">
      <c r="B15" s="21"/>
      <c r="C15" s="22"/>
      <c r="D15" s="22"/>
      <c r="E15" s="23"/>
      <c r="F15" s="23"/>
      <c r="G15" s="24"/>
      <c r="H15" s="25"/>
      <c r="I15" s="7"/>
      <c r="J15" s="7"/>
      <c r="K15" s="7"/>
      <c r="L15" s="7"/>
      <c r="M15" s="7"/>
    </row>
    <row r="16" spans="2:13" x14ac:dyDescent="0.3">
      <c r="B16" s="21"/>
      <c r="C16" s="22"/>
      <c r="D16" s="22"/>
      <c r="E16" s="23"/>
      <c r="F16" s="23"/>
      <c r="G16" s="24"/>
      <c r="H16" s="25"/>
      <c r="I16" s="7"/>
      <c r="J16" s="7"/>
      <c r="K16" s="7"/>
      <c r="L16" s="7"/>
      <c r="M16" s="7"/>
    </row>
    <row r="17" spans="2:13" x14ac:dyDescent="0.3">
      <c r="B17" s="21"/>
      <c r="C17" s="22"/>
      <c r="D17" s="22"/>
      <c r="E17" s="23"/>
      <c r="F17" s="23"/>
      <c r="G17" s="24"/>
      <c r="H17" s="25"/>
      <c r="I17" s="7"/>
      <c r="J17" s="7"/>
      <c r="K17" s="7"/>
      <c r="L17" s="7"/>
      <c r="M17" s="7"/>
    </row>
    <row r="18" spans="2:13" x14ac:dyDescent="0.3">
      <c r="B18" s="21"/>
      <c r="C18" s="22"/>
      <c r="D18" s="22"/>
      <c r="E18" s="23"/>
      <c r="F18" s="23"/>
      <c r="G18" s="24"/>
      <c r="H18" s="25"/>
      <c r="I18" s="7"/>
      <c r="J18" s="7"/>
      <c r="K18" s="7"/>
      <c r="L18" s="7"/>
      <c r="M18" s="7"/>
    </row>
    <row r="19" spans="2:13" x14ac:dyDescent="0.3">
      <c r="B19" s="21"/>
      <c r="C19" s="22"/>
      <c r="D19" s="22"/>
      <c r="E19" s="23"/>
      <c r="F19" s="23"/>
      <c r="G19" s="24"/>
      <c r="H19" s="25"/>
      <c r="I19" s="7"/>
      <c r="J19" s="7"/>
      <c r="K19" s="7"/>
      <c r="L19" s="7"/>
      <c r="M19" s="7"/>
    </row>
    <row r="20" spans="2:13" x14ac:dyDescent="0.3">
      <c r="B20" s="21"/>
      <c r="C20" s="22"/>
      <c r="D20" s="22"/>
      <c r="E20" s="23"/>
      <c r="F20" s="23"/>
      <c r="G20" s="24"/>
      <c r="H20" s="25"/>
      <c r="I20" s="7"/>
      <c r="J20" s="7"/>
      <c r="K20" s="7"/>
      <c r="L20" s="7"/>
      <c r="M20" s="7"/>
    </row>
    <row r="21" spans="2:13" x14ac:dyDescent="0.3">
      <c r="B21" s="21"/>
      <c r="C21" s="22"/>
      <c r="D21" s="22"/>
      <c r="E21" s="23"/>
      <c r="F21" s="23"/>
      <c r="G21" s="24"/>
      <c r="H21" s="25"/>
      <c r="I21" s="7"/>
      <c r="J21" s="7"/>
      <c r="K21" s="7"/>
      <c r="L21" s="7"/>
      <c r="M21" s="7"/>
    </row>
    <row r="22" spans="2:13" x14ac:dyDescent="0.3">
      <c r="B22" s="21"/>
      <c r="C22" s="22"/>
      <c r="D22" s="22"/>
      <c r="E22" s="23"/>
      <c r="F22" s="23"/>
      <c r="G22" s="24"/>
      <c r="H22" s="25"/>
      <c r="I22" s="7"/>
      <c r="J22" s="7"/>
      <c r="K22" s="7"/>
      <c r="L22" s="7"/>
      <c r="M22" s="7"/>
    </row>
    <row r="23" spans="2:13" x14ac:dyDescent="0.3">
      <c r="B23" s="21"/>
      <c r="C23" s="22"/>
      <c r="D23" s="22"/>
      <c r="E23" s="23"/>
      <c r="F23" s="23"/>
      <c r="G23" s="24"/>
      <c r="H23" s="25"/>
      <c r="I23" s="7"/>
      <c r="J23" s="7"/>
      <c r="K23" s="7"/>
      <c r="L23" s="7"/>
      <c r="M23" s="7"/>
    </row>
    <row r="24" spans="2:13" x14ac:dyDescent="0.3">
      <c r="B24" s="21"/>
      <c r="C24" s="22"/>
      <c r="D24" s="22"/>
      <c r="E24" s="23"/>
      <c r="F24" s="23"/>
      <c r="G24" s="24"/>
      <c r="H24" s="25"/>
      <c r="I24" s="7"/>
      <c r="J24" s="7"/>
      <c r="K24" s="7"/>
      <c r="L24" s="7"/>
      <c r="M24" s="7"/>
    </row>
    <row r="25" spans="2:13" x14ac:dyDescent="0.3">
      <c r="B25" s="21"/>
      <c r="C25" s="22"/>
      <c r="D25" s="22"/>
      <c r="E25" s="23"/>
      <c r="F25" s="23"/>
      <c r="G25" s="24"/>
      <c r="H25" s="25"/>
      <c r="I25" s="7"/>
      <c r="J25" s="7"/>
      <c r="K25" s="7"/>
      <c r="L25" s="7"/>
      <c r="M25" s="7"/>
    </row>
    <row r="26" spans="2:13" x14ac:dyDescent="0.3">
      <c r="B26" s="21"/>
      <c r="C26" s="26"/>
      <c r="D26" s="26"/>
      <c r="E26" s="26"/>
      <c r="F26" s="26"/>
      <c r="G26" s="27"/>
      <c r="H26" s="25"/>
      <c r="I26" s="7"/>
      <c r="J26" s="7"/>
      <c r="K26" s="7"/>
      <c r="L26" s="7"/>
      <c r="M26" s="7"/>
    </row>
    <row r="27" spans="2:13" x14ac:dyDescent="0.3">
      <c r="B27" s="21"/>
      <c r="C27" s="26"/>
      <c r="D27" s="26"/>
      <c r="E27" s="26"/>
      <c r="F27" s="26"/>
      <c r="G27" s="27"/>
      <c r="H27" s="25"/>
      <c r="I27" s="7"/>
      <c r="J27" s="7"/>
      <c r="K27" s="7"/>
      <c r="L27" s="7"/>
      <c r="M27" s="7"/>
    </row>
    <row r="28" spans="2:13" x14ac:dyDescent="0.3">
      <c r="B28" s="21"/>
      <c r="C28" s="26"/>
      <c r="D28" s="26"/>
      <c r="E28" s="26"/>
      <c r="F28" s="26"/>
      <c r="G28" s="27"/>
      <c r="H28" s="25"/>
      <c r="I28" s="7"/>
      <c r="J28" s="7"/>
      <c r="K28" s="7"/>
      <c r="L28" s="7"/>
      <c r="M28" s="7"/>
    </row>
    <row r="29" spans="2:13" x14ac:dyDescent="0.3">
      <c r="B29" s="21"/>
      <c r="C29" s="26"/>
      <c r="D29" s="26"/>
      <c r="E29" s="26"/>
      <c r="F29" s="26"/>
      <c r="G29" s="27"/>
      <c r="H29" s="25"/>
      <c r="I29" s="7"/>
      <c r="J29" s="7"/>
      <c r="K29" s="7"/>
      <c r="L29" s="7"/>
      <c r="M29" s="7"/>
    </row>
    <row r="30" spans="2:13" x14ac:dyDescent="0.3">
      <c r="B30" s="21"/>
      <c r="C30" s="26"/>
      <c r="D30" s="26"/>
      <c r="E30" s="26"/>
      <c r="F30" s="26"/>
      <c r="G30" s="27"/>
      <c r="H30" s="25"/>
      <c r="I30" s="7"/>
      <c r="J30" s="7"/>
      <c r="K30" s="7"/>
      <c r="L30" s="7"/>
      <c r="M30" s="7"/>
    </row>
    <row r="31" spans="2:13" x14ac:dyDescent="0.3">
      <c r="B31" s="21"/>
      <c r="C31" s="26"/>
      <c r="D31" s="26"/>
      <c r="E31" s="26"/>
      <c r="F31" s="26"/>
      <c r="G31" s="27"/>
      <c r="H31" s="25"/>
      <c r="I31" s="7"/>
      <c r="J31" s="7"/>
      <c r="K31" s="7"/>
      <c r="L31" s="7"/>
      <c r="M31" s="7"/>
    </row>
    <row r="32" spans="2:13" x14ac:dyDescent="0.3">
      <c r="B32" s="21"/>
      <c r="C32" s="26"/>
      <c r="D32" s="26"/>
      <c r="E32" s="26"/>
      <c r="F32" s="26"/>
      <c r="G32" s="27"/>
      <c r="H32" s="25"/>
      <c r="I32" s="7"/>
      <c r="J32" s="7"/>
      <c r="K32" s="7"/>
      <c r="L32" s="7"/>
      <c r="M32" s="7"/>
    </row>
    <row r="33" spans="2:13" x14ac:dyDescent="0.3">
      <c r="B33" s="21"/>
      <c r="C33" s="26"/>
      <c r="D33" s="26"/>
      <c r="E33" s="26"/>
      <c r="F33" s="26"/>
      <c r="G33" s="27"/>
      <c r="H33" s="25"/>
      <c r="I33" s="7"/>
      <c r="J33" s="7"/>
      <c r="K33" s="7"/>
      <c r="L33" s="7"/>
      <c r="M33" s="7"/>
    </row>
    <row r="34" spans="2:13" x14ac:dyDescent="0.3">
      <c r="B34" s="21"/>
      <c r="C34" s="26"/>
      <c r="D34" s="26"/>
      <c r="E34" s="26"/>
      <c r="F34" s="26"/>
      <c r="G34" s="27"/>
      <c r="H34" s="25"/>
      <c r="I34" s="7"/>
      <c r="J34" s="7"/>
      <c r="K34" s="7"/>
      <c r="L34" s="7"/>
      <c r="M34" s="7"/>
    </row>
    <row r="35" spans="2:13" x14ac:dyDescent="0.3">
      <c r="B35" s="21"/>
      <c r="C35" s="26"/>
      <c r="D35" s="26"/>
      <c r="E35" s="26"/>
      <c r="F35" s="26"/>
      <c r="G35" s="27"/>
      <c r="H35" s="25"/>
      <c r="I35" s="7"/>
      <c r="J35" s="7"/>
      <c r="K35" s="7"/>
      <c r="L35" s="7"/>
      <c r="M35" s="7"/>
    </row>
    <row r="36" spans="2:13" x14ac:dyDescent="0.3">
      <c r="B36" s="21"/>
      <c r="C36" s="26"/>
      <c r="D36" s="26"/>
      <c r="E36" s="26"/>
      <c r="F36" s="26"/>
      <c r="G36" s="27"/>
      <c r="H36" s="25"/>
      <c r="I36" s="7"/>
      <c r="J36" s="7"/>
      <c r="K36" s="7"/>
      <c r="L36" s="7"/>
      <c r="M36" s="7"/>
    </row>
    <row r="37" spans="2:13" x14ac:dyDescent="0.3">
      <c r="B37" s="21"/>
      <c r="C37" s="26"/>
      <c r="D37" s="26"/>
      <c r="E37" s="26"/>
      <c r="F37" s="26"/>
      <c r="G37" s="27"/>
      <c r="H37" s="25"/>
      <c r="I37" s="7"/>
      <c r="J37" s="7"/>
      <c r="K37" s="7"/>
      <c r="L37" s="7"/>
      <c r="M37" s="7"/>
    </row>
    <row r="38" spans="2:13" x14ac:dyDescent="0.3">
      <c r="B38" s="21"/>
      <c r="C38" s="26"/>
      <c r="D38" s="26"/>
      <c r="E38" s="26"/>
      <c r="F38" s="26"/>
      <c r="G38" s="27"/>
      <c r="H38" s="25"/>
      <c r="I38" s="7"/>
      <c r="J38" s="7"/>
      <c r="K38" s="7"/>
      <c r="L38" s="7"/>
      <c r="M38" s="7"/>
    </row>
    <row r="39" spans="2:13" x14ac:dyDescent="0.3">
      <c r="B39" s="21"/>
      <c r="C39" s="26"/>
      <c r="D39" s="26"/>
      <c r="E39" s="26"/>
      <c r="F39" s="26"/>
      <c r="G39" s="27"/>
      <c r="H39" s="25"/>
      <c r="I39" s="7"/>
      <c r="J39" s="7"/>
      <c r="K39" s="7"/>
      <c r="L39" s="7"/>
      <c r="M39" s="7"/>
    </row>
    <row r="40" spans="2:13" x14ac:dyDescent="0.3">
      <c r="B40" s="21"/>
      <c r="C40" s="26"/>
      <c r="D40" s="26"/>
      <c r="E40" s="26"/>
      <c r="F40" s="26"/>
      <c r="G40" s="27"/>
      <c r="H40" s="25"/>
      <c r="I40" s="7"/>
      <c r="J40" s="7"/>
      <c r="K40" s="7"/>
      <c r="L40" s="7"/>
      <c r="M40" s="7"/>
    </row>
    <row r="41" spans="2:13" x14ac:dyDescent="0.3">
      <c r="B41" s="21"/>
      <c r="C41" s="26"/>
      <c r="D41" s="26"/>
      <c r="E41" s="26"/>
      <c r="F41" s="26"/>
      <c r="G41" s="27"/>
      <c r="H41" s="25"/>
      <c r="I41" s="7"/>
      <c r="J41" s="7"/>
      <c r="K41" s="7"/>
      <c r="L41" s="7"/>
      <c r="M41" s="7"/>
    </row>
    <row r="42" spans="2:13" x14ac:dyDescent="0.3">
      <c r="B42" s="21"/>
      <c r="C42" s="26"/>
      <c r="D42" s="26"/>
      <c r="E42" s="26"/>
      <c r="F42" s="26"/>
      <c r="G42" s="27"/>
      <c r="H42" s="25"/>
      <c r="I42" s="7"/>
      <c r="J42" s="7"/>
      <c r="K42" s="7"/>
      <c r="L42" s="7"/>
      <c r="M42" s="7"/>
    </row>
    <row r="43" spans="2:13" x14ac:dyDescent="0.3">
      <c r="B43" s="21"/>
      <c r="C43" s="26"/>
      <c r="D43" s="26"/>
      <c r="E43" s="26"/>
      <c r="F43" s="26"/>
      <c r="G43" s="27"/>
      <c r="H43" s="25"/>
      <c r="I43" s="7"/>
      <c r="J43" s="7"/>
      <c r="K43" s="7"/>
      <c r="L43" s="7"/>
      <c r="M43" s="7"/>
    </row>
    <row r="44" spans="2:13" x14ac:dyDescent="0.3">
      <c r="B44" s="21"/>
      <c r="C44" s="26"/>
      <c r="D44" s="26"/>
      <c r="E44" s="26"/>
      <c r="F44" s="26"/>
      <c r="G44" s="27"/>
      <c r="H44" s="25"/>
      <c r="I44" s="7"/>
      <c r="J44" s="7"/>
      <c r="K44" s="7"/>
      <c r="L44" s="7"/>
      <c r="M44" s="7"/>
    </row>
    <row r="45" spans="2:13" x14ac:dyDescent="0.3">
      <c r="B45" s="64"/>
      <c r="C45" s="65"/>
      <c r="D45" s="65"/>
      <c r="E45" s="65"/>
      <c r="F45" s="66"/>
      <c r="G45" s="28"/>
      <c r="H45" s="25"/>
      <c r="I45" s="7"/>
      <c r="J45" s="7"/>
      <c r="K45" s="7"/>
      <c r="L45" s="7"/>
      <c r="M45" s="7"/>
    </row>
    <row r="46" spans="2:13" x14ac:dyDescent="0.3">
      <c r="B46" s="60"/>
      <c r="C46" s="61"/>
      <c r="D46" s="61"/>
      <c r="E46" s="61"/>
      <c r="F46" s="61"/>
      <c r="G46" s="62"/>
      <c r="H46" s="29"/>
      <c r="I46" s="8"/>
      <c r="J46" s="7"/>
    </row>
    <row r="48" spans="2:13" x14ac:dyDescent="0.3">
      <c r="B48" s="58"/>
      <c r="C48" s="58"/>
      <c r="D48" s="58"/>
      <c r="E48" s="58"/>
      <c r="F48" s="58"/>
      <c r="G48" s="58"/>
    </row>
    <row r="49" spans="2:8" x14ac:dyDescent="0.3">
      <c r="B49" s="63"/>
      <c r="C49" s="63"/>
      <c r="D49" s="63"/>
      <c r="E49" s="63"/>
      <c r="F49" s="63"/>
      <c r="G49" s="63"/>
      <c r="H49" s="63"/>
    </row>
    <row r="50" spans="2:8" x14ac:dyDescent="0.3">
      <c r="B50" s="58"/>
      <c r="C50" s="58"/>
      <c r="D50" s="58"/>
      <c r="E50" s="58"/>
      <c r="F50" s="58"/>
      <c r="G50" s="58"/>
    </row>
    <row r="51" spans="2:8" x14ac:dyDescent="0.3">
      <c r="B51" s="58"/>
      <c r="C51" s="58"/>
      <c r="D51" s="58"/>
      <c r="E51" s="58"/>
      <c r="F51" s="58"/>
      <c r="G51" s="58"/>
    </row>
    <row r="52" spans="2:8" x14ac:dyDescent="0.3">
      <c r="B52" s="58"/>
      <c r="C52" s="58"/>
      <c r="D52" s="58"/>
      <c r="E52" s="58"/>
      <c r="F52" s="58"/>
      <c r="G52" s="58"/>
    </row>
  </sheetData>
  <mergeCells count="8">
    <mergeCell ref="B52:G52"/>
    <mergeCell ref="B6:H6"/>
    <mergeCell ref="B46:G46"/>
    <mergeCell ref="B48:G48"/>
    <mergeCell ref="B49:H49"/>
    <mergeCell ref="B50:G50"/>
    <mergeCell ref="B51:G51"/>
    <mergeCell ref="B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Объявления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2024-10-16T06:57:48Z</dcterms:modified>
</cp:coreProperties>
</file>