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280" windowHeight="8472"/>
  </bookViews>
  <sheets>
    <sheet name="Лист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H17" i="3"/>
  <c r="H18" i="3"/>
  <c r="H19" i="3"/>
  <c r="H15" i="3"/>
  <c r="H20" i="3" l="1"/>
</calcChain>
</file>

<file path=xl/sharedStrings.xml><?xml version="1.0" encoding="utf-8"?>
<sst xmlns="http://schemas.openxmlformats.org/spreadsheetml/2006/main" count="42" uniqueCount="39">
  <si>
    <t>№ лота</t>
  </si>
  <si>
    <t>Номенклатура</t>
  </si>
  <si>
    <t>Ед. измерения</t>
  </si>
  <si>
    <t>Количество</t>
  </si>
  <si>
    <t>Цена</t>
  </si>
  <si>
    <t xml:space="preserve"> </t>
  </si>
  <si>
    <t>ОА Урджарский район с.Урджар ул.Семушкина 1 б, здание КГП на ПХВ «Многопрофильная центральная районная больница Урджарского района» УЗ ОА</t>
  </si>
  <si>
    <t>Пакеты с ценовыми предложениями предоставлены следующими потенциальными поставщиками:</t>
  </si>
  <si>
    <t>Победитель представляет заказчику в течении десяти календарных дней документы, подтверждающие соответствие квалификационным требованиям согласно п. 113 Правил.</t>
  </si>
  <si>
    <t>Разместить на интернет-ресурс www.medurdzhar.kz вкладка «Госзакупки» текст данного протокола об итогах ценовых предложений по закупкам лекарственных средств, профилактических (иммунобиологических, диагностических, дезинфицирующих) препаратов, изделий медицинского назначения на 2023 год.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</si>
  <si>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</si>
  <si>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</si>
  <si>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</si>
  <si>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</si>
  <si>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</si>
  <si>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Сумма</t>
  </si>
  <si>
    <t>В соответствии с постановлением Правительства РК от 07 июня 2023 г №110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 медицинской помощи" произвели вскрытия конвертов:</t>
  </si>
  <si>
    <r>
      <t>Протокол</t>
    </r>
    <r>
      <rPr>
        <sz val="14"/>
        <color rgb="FF333333"/>
        <rFont val="Times New Roman"/>
        <family val="1"/>
        <charset val="204"/>
      </rPr>
      <t xml:space="preserve"> </t>
    </r>
    <r>
      <rPr>
        <b/>
        <sz val="14"/>
        <color rgb="FF333333"/>
        <rFont val="Times New Roman"/>
        <family val="1"/>
        <charset val="204"/>
      </rPr>
      <t>об итогах закупа способом запроса ценовых предложений на 2024</t>
    </r>
  </si>
  <si>
    <r>
      <t>Ценовые предложения, представленные после истечения окончательного срока:</t>
    </r>
    <r>
      <rPr>
        <sz val="14"/>
        <rFont val="Times New Roman"/>
        <family val="1"/>
        <charset val="204"/>
      </rPr>
      <t> отсутствуют.</t>
    </r>
  </si>
  <si>
    <t>Техническое описание</t>
  </si>
  <si>
    <t>ИТОГО</t>
  </si>
  <si>
    <t>Цефазолина натриевая соль</t>
  </si>
  <si>
    <t>Порошок для приготовления раствора для внутривенного и внутримышечного введения, 1 г, №1</t>
  </si>
  <si>
    <t>флакон</t>
  </si>
  <si>
    <t>Бриллиантовый зеленый</t>
  </si>
  <si>
    <t>раствор 1 % 30 мл</t>
  </si>
  <si>
    <t>Йод</t>
  </si>
  <si>
    <t>раствор спиртовой 5 % 30 мл</t>
  </si>
  <si>
    <t>Повидон-Йод</t>
  </si>
  <si>
    <t>Раствор для наружного применения, 1 %, 1000 мл, №1</t>
  </si>
  <si>
    <t>Атропина сульфат</t>
  </si>
  <si>
    <t>раствор для инъекций 1мг/мл 1 мл</t>
  </si>
  <si>
    <t>ампула</t>
  </si>
  <si>
    <t>ТОО «АЛЯНС-ФАРМ», ТОО «INKAR»</t>
  </si>
  <si>
    <r>
      <t>Отклоненные ценовые предложения:</t>
    </r>
    <r>
      <rPr>
        <sz val="14"/>
        <rFont val="Times New Roman"/>
        <family val="1"/>
        <charset val="204"/>
      </rPr>
      <t> ТОО «INKAR»</t>
    </r>
  </si>
  <si>
    <t>с.Урджар                                                                                                                                  09.00 часов 17 июля 2024г</t>
  </si>
  <si>
    <t>Признать лот не состоящим №2,3,4,5</t>
  </si>
  <si>
    <r>
      <t>Решено:</t>
    </r>
    <r>
      <rPr>
        <sz val="14"/>
        <rFont val="Times New Roman"/>
        <family val="1"/>
        <charset val="204"/>
      </rPr>
      <t xml:space="preserve"> Признать по лоту  №1 победителем ТОО «АЛЯНС-ФАРМ»</t>
    </r>
  </si>
  <si>
    <t>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</si>
</sst>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4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2" fillId="0" borderId="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"/>
  <sheetViews>
    <sheetView tabSelected="1" zoomScale="70" zoomScaleNormal="70" workbookViewId="0">
      <selection activeCell="B4" sqref="B4"/>
    </sheetView>
  </sheetViews>
  <sheetFormatPr defaultRowHeight="14.4" x14ac:dyDescent="0.3"/>
  <cols>
    <col min="1" max="1" width="5.109375" customWidth="1"/>
    <col min="2" max="2" width="5" style="2" customWidth="1"/>
    <col min="3" max="3" width="26.77734375" style="4" customWidth="1"/>
    <col min="4" max="4" width="65.33203125" style="4" customWidth="1"/>
    <col min="5" max="5" width="10.33203125" style="2" customWidth="1"/>
    <col min="6" max="6" width="12" style="2" customWidth="1"/>
    <col min="7" max="7" width="8.77734375" style="3" customWidth="1"/>
    <col min="8" max="8" width="9.77734375" style="2" customWidth="1"/>
  </cols>
  <sheetData>
    <row r="2" spans="1:8" ht="17.399999999999999" x14ac:dyDescent="0.3">
      <c r="B2" s="18" t="s">
        <v>17</v>
      </c>
      <c r="C2" s="18"/>
      <c r="D2" s="18"/>
      <c r="E2" s="18"/>
      <c r="F2" s="18"/>
      <c r="G2" s="18"/>
      <c r="H2" s="18"/>
    </row>
    <row r="3" spans="1:8" ht="17.399999999999999" x14ac:dyDescent="0.3">
      <c r="B3" s="19" t="s">
        <v>38</v>
      </c>
      <c r="C3" s="19"/>
      <c r="D3" s="19"/>
      <c r="E3" s="19"/>
      <c r="F3" s="19"/>
      <c r="G3" s="19"/>
      <c r="H3" s="19"/>
    </row>
    <row r="4" spans="1:8" ht="15.6" x14ac:dyDescent="0.3">
      <c r="B4" s="1"/>
    </row>
    <row r="5" spans="1:8" ht="15.6" x14ac:dyDescent="0.3">
      <c r="B5" s="20" t="s">
        <v>35</v>
      </c>
      <c r="C5" s="20"/>
      <c r="D5" s="20"/>
      <c r="E5" s="20"/>
      <c r="F5" s="20"/>
      <c r="G5" s="20"/>
      <c r="H5" s="20"/>
    </row>
    <row r="6" spans="1:8" ht="15.6" x14ac:dyDescent="0.3">
      <c r="B6" s="1" t="s">
        <v>5</v>
      </c>
    </row>
    <row r="7" spans="1:8" ht="18" x14ac:dyDescent="0.3">
      <c r="B7" s="21" t="s">
        <v>16</v>
      </c>
      <c r="C7" s="21"/>
      <c r="D7" s="21"/>
      <c r="E7" s="21"/>
      <c r="F7" s="21"/>
      <c r="G7" s="21"/>
      <c r="H7" s="21"/>
    </row>
    <row r="8" spans="1:8" ht="18" x14ac:dyDescent="0.3">
      <c r="B8" s="21" t="s">
        <v>6</v>
      </c>
      <c r="C8" s="21"/>
      <c r="D8" s="21"/>
      <c r="E8" s="21"/>
      <c r="F8" s="21"/>
      <c r="G8" s="21"/>
      <c r="H8" s="21"/>
    </row>
    <row r="9" spans="1:8" ht="17.399999999999999" x14ac:dyDescent="0.3">
      <c r="B9" s="22" t="s">
        <v>7</v>
      </c>
      <c r="C9" s="22"/>
      <c r="D9" s="22"/>
      <c r="E9" s="22"/>
      <c r="F9" s="22"/>
      <c r="G9" s="22"/>
      <c r="H9" s="22"/>
    </row>
    <row r="10" spans="1:8" s="6" customFormat="1" ht="18" x14ac:dyDescent="0.3">
      <c r="B10" s="23" t="s">
        <v>33</v>
      </c>
      <c r="C10" s="23"/>
      <c r="D10" s="23"/>
      <c r="E10" s="23"/>
      <c r="F10" s="23"/>
      <c r="G10" s="23"/>
      <c r="H10" s="10"/>
    </row>
    <row r="11" spans="1:8" s="6" customFormat="1" ht="18" x14ac:dyDescent="0.3">
      <c r="B11" s="24" t="s">
        <v>18</v>
      </c>
      <c r="C11" s="24"/>
      <c r="D11" s="24"/>
      <c r="E11" s="24"/>
      <c r="F11" s="24"/>
      <c r="G11" s="24"/>
      <c r="H11" s="10"/>
    </row>
    <row r="12" spans="1:8" s="6" customFormat="1" ht="18" x14ac:dyDescent="0.3">
      <c r="B12" s="24" t="s">
        <v>34</v>
      </c>
      <c r="C12" s="24"/>
      <c r="D12" s="24"/>
      <c r="E12" s="24"/>
      <c r="F12" s="24"/>
      <c r="G12" s="24"/>
      <c r="H12" s="10"/>
    </row>
    <row r="13" spans="1:8" s="6" customFormat="1" x14ac:dyDescent="0.3">
      <c r="B13" s="7"/>
      <c r="C13" s="8"/>
      <c r="D13" s="8"/>
      <c r="E13" s="7"/>
      <c r="F13" s="7"/>
      <c r="G13" s="7"/>
      <c r="H13" s="7"/>
    </row>
    <row r="14" spans="1:8" s="6" customFormat="1" ht="46.8" x14ac:dyDescent="0.3">
      <c r="A14" s="9"/>
      <c r="B14" s="12" t="s">
        <v>0</v>
      </c>
      <c r="C14" s="12" t="s">
        <v>1</v>
      </c>
      <c r="D14" s="12" t="s">
        <v>19</v>
      </c>
      <c r="E14" s="12" t="s">
        <v>2</v>
      </c>
      <c r="F14" s="12" t="s">
        <v>3</v>
      </c>
      <c r="G14" s="11" t="s">
        <v>4</v>
      </c>
      <c r="H14" s="11" t="s">
        <v>15</v>
      </c>
    </row>
    <row r="15" spans="1:8" s="6" customFormat="1" ht="31.2" x14ac:dyDescent="0.3">
      <c r="B15" s="13">
        <v>1</v>
      </c>
      <c r="C15" s="13" t="s">
        <v>21</v>
      </c>
      <c r="D15" s="13" t="s">
        <v>22</v>
      </c>
      <c r="E15" s="13" t="s">
        <v>23</v>
      </c>
      <c r="F15" s="14">
        <v>6000</v>
      </c>
      <c r="G15" s="13">
        <v>136</v>
      </c>
      <c r="H15" s="13">
        <f>F15*G15</f>
        <v>816000</v>
      </c>
    </row>
    <row r="16" spans="1:8" s="6" customFormat="1" ht="15.6" x14ac:dyDescent="0.3">
      <c r="B16" s="13">
        <v>2</v>
      </c>
      <c r="C16" s="13" t="s">
        <v>24</v>
      </c>
      <c r="D16" s="13" t="s">
        <v>25</v>
      </c>
      <c r="E16" s="13" t="s">
        <v>23</v>
      </c>
      <c r="F16" s="14">
        <v>300</v>
      </c>
      <c r="G16" s="13">
        <v>42.07</v>
      </c>
      <c r="H16" s="13">
        <f t="shared" ref="H16:H19" si="0">F16*G16</f>
        <v>12621</v>
      </c>
    </row>
    <row r="17" spans="2:8" s="6" customFormat="1" ht="15.6" x14ac:dyDescent="0.3">
      <c r="B17" s="13">
        <v>3</v>
      </c>
      <c r="C17" s="13" t="s">
        <v>26</v>
      </c>
      <c r="D17" s="13" t="s">
        <v>27</v>
      </c>
      <c r="E17" s="13" t="s">
        <v>23</v>
      </c>
      <c r="F17" s="14">
        <v>300</v>
      </c>
      <c r="G17" s="13">
        <v>98.04</v>
      </c>
      <c r="H17" s="13">
        <f t="shared" si="0"/>
        <v>29412.000000000004</v>
      </c>
    </row>
    <row r="18" spans="2:8" s="6" customFormat="1" ht="15.6" x14ac:dyDescent="0.3">
      <c r="B18" s="13">
        <v>4</v>
      </c>
      <c r="C18" s="13" t="s">
        <v>28</v>
      </c>
      <c r="D18" s="13" t="s">
        <v>29</v>
      </c>
      <c r="E18" s="13" t="s">
        <v>23</v>
      </c>
      <c r="F18" s="14">
        <v>40</v>
      </c>
      <c r="G18" s="13">
        <v>3904.71</v>
      </c>
      <c r="H18" s="13">
        <f t="shared" si="0"/>
        <v>156188.4</v>
      </c>
    </row>
    <row r="19" spans="2:8" s="6" customFormat="1" ht="15.6" x14ac:dyDescent="0.3">
      <c r="B19" s="13">
        <v>5</v>
      </c>
      <c r="C19" s="13" t="s">
        <v>30</v>
      </c>
      <c r="D19" s="13" t="s">
        <v>31</v>
      </c>
      <c r="E19" s="13" t="s">
        <v>32</v>
      </c>
      <c r="F19" s="14">
        <v>450</v>
      </c>
      <c r="G19" s="13">
        <v>14.45</v>
      </c>
      <c r="H19" s="13">
        <f t="shared" si="0"/>
        <v>6502.5</v>
      </c>
    </row>
    <row r="20" spans="2:8" s="6" customFormat="1" ht="15.6" x14ac:dyDescent="0.3">
      <c r="B20" s="25" t="s">
        <v>20</v>
      </c>
      <c r="C20" s="26"/>
      <c r="D20" s="26"/>
      <c r="E20" s="26"/>
      <c r="F20" s="26"/>
      <c r="G20" s="27"/>
      <c r="H20" s="15">
        <f>SUM(H15:H19)</f>
        <v>1020723.9</v>
      </c>
    </row>
    <row r="21" spans="2:8" s="6" customFormat="1" x14ac:dyDescent="0.3">
      <c r="B21" s="7"/>
      <c r="C21" s="8"/>
      <c r="D21" s="8"/>
      <c r="E21" s="7"/>
      <c r="F21" s="7"/>
      <c r="G21" s="7"/>
      <c r="H21" s="7"/>
    </row>
    <row r="22" spans="2:8" s="6" customFormat="1" ht="18" x14ac:dyDescent="0.3">
      <c r="B22" s="24" t="s">
        <v>37</v>
      </c>
      <c r="C22" s="24"/>
      <c r="D22" s="24"/>
      <c r="E22" s="24"/>
      <c r="F22" s="24"/>
      <c r="G22" s="24"/>
      <c r="H22" s="7"/>
    </row>
    <row r="23" spans="2:8" s="6" customFormat="1" ht="17.399999999999999" x14ac:dyDescent="0.3">
      <c r="B23" s="16" t="s">
        <v>36</v>
      </c>
      <c r="C23" s="16"/>
      <c r="D23" s="16"/>
      <c r="E23" s="16"/>
      <c r="F23" s="16"/>
      <c r="G23" s="16"/>
      <c r="H23" s="7"/>
    </row>
    <row r="24" spans="2:8" s="6" customFormat="1" ht="18" x14ac:dyDescent="0.3">
      <c r="B24" s="17" t="s">
        <v>8</v>
      </c>
      <c r="C24" s="17"/>
      <c r="D24" s="17"/>
      <c r="E24" s="17"/>
      <c r="F24" s="17"/>
      <c r="G24" s="17"/>
      <c r="H24" s="7"/>
    </row>
    <row r="25" spans="2:8" s="6" customFormat="1" ht="18" x14ac:dyDescent="0.3">
      <c r="B25" s="17" t="s">
        <v>9</v>
      </c>
      <c r="C25" s="17"/>
      <c r="D25" s="17"/>
      <c r="E25" s="17"/>
      <c r="F25" s="17"/>
      <c r="G25" s="17"/>
      <c r="H25" s="7"/>
    </row>
    <row r="26" spans="2:8" s="6" customFormat="1" ht="18" x14ac:dyDescent="0.3">
      <c r="B26" s="23" t="s">
        <v>10</v>
      </c>
      <c r="C26" s="23"/>
      <c r="D26" s="23"/>
      <c r="E26" s="23"/>
      <c r="F26" s="23"/>
      <c r="G26" s="23"/>
      <c r="H26" s="7"/>
    </row>
    <row r="27" spans="2:8" s="6" customFormat="1" ht="18" x14ac:dyDescent="0.3">
      <c r="B27" s="23" t="s">
        <v>11</v>
      </c>
      <c r="C27" s="23"/>
      <c r="D27" s="23"/>
      <c r="E27" s="23"/>
      <c r="F27" s="23"/>
      <c r="G27" s="23"/>
      <c r="H27" s="7"/>
    </row>
    <row r="28" spans="2:8" s="6" customFormat="1" ht="18" x14ac:dyDescent="0.3">
      <c r="B28" s="23" t="s">
        <v>12</v>
      </c>
      <c r="C28" s="23"/>
      <c r="D28" s="23"/>
      <c r="E28" s="23"/>
      <c r="F28" s="23"/>
      <c r="G28" s="23"/>
      <c r="H28" s="7"/>
    </row>
    <row r="29" spans="2:8" s="6" customFormat="1" ht="19.8" customHeight="1" x14ac:dyDescent="0.3">
      <c r="B29" s="23" t="s">
        <v>13</v>
      </c>
      <c r="C29" s="23"/>
      <c r="D29" s="23"/>
      <c r="E29" s="23"/>
      <c r="F29" s="23"/>
      <c r="G29" s="23"/>
      <c r="H29" s="7"/>
    </row>
    <row r="30" spans="2:8" s="6" customFormat="1" ht="18" x14ac:dyDescent="0.3">
      <c r="B30" s="23" t="s">
        <v>14</v>
      </c>
      <c r="C30" s="23"/>
      <c r="D30" s="23"/>
      <c r="E30" s="23"/>
      <c r="F30" s="23"/>
      <c r="G30" s="23"/>
      <c r="H30" s="7"/>
    </row>
    <row r="31" spans="2:8" s="6" customFormat="1" x14ac:dyDescent="0.3">
      <c r="B31" s="7"/>
      <c r="C31" s="8"/>
      <c r="D31" s="8"/>
      <c r="E31" s="7"/>
      <c r="F31" s="7"/>
      <c r="G31" s="7"/>
      <c r="H31" s="7"/>
    </row>
    <row r="32" spans="2:8" s="6" customFormat="1" x14ac:dyDescent="0.3">
      <c r="B32" s="7"/>
      <c r="C32" s="8"/>
      <c r="D32" s="8"/>
      <c r="E32" s="7"/>
      <c r="F32" s="7"/>
      <c r="G32" s="7"/>
      <c r="H32" s="7"/>
    </row>
    <row r="33" spans="2:8" s="6" customFormat="1" x14ac:dyDescent="0.3">
      <c r="B33" s="7"/>
      <c r="C33" s="8"/>
      <c r="D33" s="8"/>
      <c r="E33" s="7"/>
      <c r="F33" s="7"/>
      <c r="G33" s="7"/>
      <c r="H33" s="7"/>
    </row>
    <row r="34" spans="2:8" s="6" customFormat="1" x14ac:dyDescent="0.3">
      <c r="B34" s="7"/>
      <c r="C34" s="8"/>
      <c r="D34" s="8"/>
      <c r="E34" s="7"/>
      <c r="F34" s="7"/>
      <c r="G34" s="7"/>
      <c r="H34" s="7"/>
    </row>
    <row r="35" spans="2:8" s="6" customFormat="1" x14ac:dyDescent="0.3">
      <c r="B35" s="7"/>
      <c r="C35" s="8"/>
      <c r="D35" s="8"/>
      <c r="E35" s="7"/>
      <c r="F35" s="7"/>
      <c r="G35" s="7"/>
      <c r="H35" s="7"/>
    </row>
    <row r="36" spans="2:8" s="6" customFormat="1" x14ac:dyDescent="0.3">
      <c r="B36" s="7"/>
      <c r="C36" s="8"/>
      <c r="D36" s="8"/>
      <c r="E36" s="7"/>
      <c r="F36" s="7"/>
      <c r="G36" s="7"/>
      <c r="H36" s="7"/>
    </row>
    <row r="37" spans="2:8" s="6" customFormat="1" x14ac:dyDescent="0.3">
      <c r="B37" s="7"/>
      <c r="C37" s="8"/>
      <c r="D37" s="8"/>
      <c r="E37" s="7"/>
      <c r="F37" s="7"/>
      <c r="G37" s="7"/>
      <c r="H37" s="7"/>
    </row>
    <row r="38" spans="2:8" s="6" customFormat="1" x14ac:dyDescent="0.3">
      <c r="B38" s="7"/>
      <c r="C38" s="8"/>
      <c r="D38" s="8"/>
      <c r="E38" s="7"/>
      <c r="F38" s="7"/>
      <c r="G38" s="7"/>
      <c r="H38" s="7"/>
    </row>
    <row r="39" spans="2:8" s="6" customFormat="1" x14ac:dyDescent="0.3">
      <c r="B39" s="7"/>
      <c r="C39" s="8"/>
      <c r="D39" s="8"/>
      <c r="E39" s="7"/>
      <c r="F39" s="7"/>
      <c r="G39" s="7"/>
      <c r="H39" s="7"/>
    </row>
    <row r="40" spans="2:8" s="6" customFormat="1" x14ac:dyDescent="0.3">
      <c r="B40" s="7"/>
      <c r="C40" s="8"/>
      <c r="D40" s="8"/>
      <c r="E40" s="7"/>
      <c r="F40" s="7"/>
      <c r="G40" s="7"/>
      <c r="H40" s="7"/>
    </row>
    <row r="41" spans="2:8" s="6" customFormat="1" x14ac:dyDescent="0.3">
      <c r="B41" s="7"/>
      <c r="C41" s="8"/>
      <c r="D41" s="8"/>
      <c r="E41" s="7"/>
      <c r="F41" s="7"/>
      <c r="G41" s="7"/>
      <c r="H41" s="7"/>
    </row>
    <row r="42" spans="2:8" s="6" customFormat="1" ht="115.2" customHeight="1" x14ac:dyDescent="0.3">
      <c r="B42" s="7"/>
      <c r="C42" s="8"/>
      <c r="D42" s="8"/>
      <c r="E42" s="7"/>
      <c r="F42" s="7"/>
      <c r="G42" s="7"/>
      <c r="H42" s="7"/>
    </row>
    <row r="43" spans="2:8" s="6" customFormat="1" x14ac:dyDescent="0.3">
      <c r="B43" s="7"/>
      <c r="C43" s="8"/>
      <c r="D43" s="8"/>
      <c r="E43" s="7"/>
      <c r="F43" s="7"/>
      <c r="G43" s="7"/>
      <c r="H43" s="7"/>
    </row>
    <row r="44" spans="2:8" s="6" customFormat="1" x14ac:dyDescent="0.3">
      <c r="B44" s="7"/>
      <c r="C44" s="8"/>
      <c r="D44" s="8"/>
      <c r="E44" s="7"/>
      <c r="F44" s="7"/>
      <c r="G44" s="7"/>
      <c r="H44" s="7"/>
    </row>
    <row r="45" spans="2:8" s="6" customFormat="1" x14ac:dyDescent="0.3">
      <c r="B45" s="7"/>
      <c r="C45" s="8"/>
      <c r="D45" s="8"/>
      <c r="E45" s="7"/>
      <c r="F45" s="7"/>
      <c r="G45" s="7"/>
      <c r="H45" s="7"/>
    </row>
    <row r="46" spans="2:8" s="6" customFormat="1" x14ac:dyDescent="0.3">
      <c r="B46" s="7"/>
      <c r="C46" s="8"/>
      <c r="D46" s="8"/>
      <c r="E46" s="7"/>
      <c r="F46" s="7"/>
      <c r="G46" s="7"/>
      <c r="H46" s="7"/>
    </row>
    <row r="47" spans="2:8" s="6" customFormat="1" ht="99.6" customHeight="1" x14ac:dyDescent="0.3">
      <c r="B47" s="7"/>
      <c r="C47" s="8"/>
      <c r="D47" s="8"/>
      <c r="E47" s="7"/>
      <c r="F47" s="7"/>
      <c r="G47" s="7"/>
      <c r="H47" s="7"/>
    </row>
    <row r="48" spans="2:8" s="6" customFormat="1" x14ac:dyDescent="0.3">
      <c r="B48" s="7"/>
      <c r="C48" s="8"/>
      <c r="D48" s="8"/>
      <c r="E48" s="7"/>
      <c r="F48" s="7"/>
      <c r="G48" s="7"/>
      <c r="H48" s="7"/>
    </row>
    <row r="49" spans="1:8" s="6" customFormat="1" x14ac:dyDescent="0.3">
      <c r="B49" s="7"/>
      <c r="C49" s="8"/>
      <c r="D49" s="8"/>
      <c r="E49" s="7"/>
      <c r="F49" s="7"/>
      <c r="G49" s="7"/>
      <c r="H49" s="7"/>
    </row>
    <row r="50" spans="1:8" s="6" customFormat="1" x14ac:dyDescent="0.3">
      <c r="B50" s="7"/>
      <c r="C50" s="8"/>
      <c r="D50" s="8"/>
      <c r="E50" s="7"/>
      <c r="F50" s="7"/>
      <c r="G50" s="7"/>
      <c r="H50" s="7"/>
    </row>
    <row r="51" spans="1:8" s="6" customFormat="1" ht="21.6" customHeight="1" x14ac:dyDescent="0.3">
      <c r="B51" s="7"/>
      <c r="C51" s="8"/>
      <c r="D51" s="8"/>
      <c r="E51" s="7"/>
      <c r="F51" s="7"/>
      <c r="G51" s="7"/>
      <c r="H51" s="7"/>
    </row>
    <row r="52" spans="1:8" s="6" customFormat="1" x14ac:dyDescent="0.3">
      <c r="B52" s="7"/>
      <c r="C52" s="8"/>
      <c r="D52" s="8"/>
      <c r="E52" s="7"/>
      <c r="F52" s="7"/>
      <c r="G52" s="7"/>
      <c r="H52" s="7"/>
    </row>
    <row r="53" spans="1:8" s="6" customFormat="1" x14ac:dyDescent="0.3">
      <c r="B53" s="7"/>
      <c r="C53" s="8"/>
      <c r="D53" s="8"/>
      <c r="E53" s="7"/>
      <c r="F53" s="7"/>
      <c r="G53" s="7"/>
      <c r="H53" s="7"/>
    </row>
    <row r="54" spans="1:8" x14ac:dyDescent="0.3">
      <c r="A54" s="5"/>
    </row>
    <row r="55" spans="1:8" x14ac:dyDescent="0.3">
      <c r="A55" s="5"/>
    </row>
    <row r="56" spans="1:8" x14ac:dyDescent="0.3">
      <c r="A56" s="5"/>
    </row>
    <row r="57" spans="1:8" x14ac:dyDescent="0.3">
      <c r="A57" s="5"/>
    </row>
    <row r="60" spans="1:8" ht="27.6" customHeight="1" x14ac:dyDescent="0.3"/>
    <row r="61" spans="1:8" ht="27.6" customHeight="1" x14ac:dyDescent="0.3"/>
    <row r="62" spans="1:8" ht="27.6" customHeight="1" x14ac:dyDescent="0.3"/>
    <row r="63" spans="1:8" ht="27.6" customHeight="1" x14ac:dyDescent="0.3"/>
    <row r="64" spans="1:8" ht="27.6" customHeight="1" x14ac:dyDescent="0.3"/>
  </sheetData>
  <sortState ref="C15:H75">
    <sortCondition ref="C15"/>
  </sortState>
  <mergeCells count="18">
    <mergeCell ref="B30:G30"/>
    <mergeCell ref="B25:G25"/>
    <mergeCell ref="B26:G26"/>
    <mergeCell ref="B27:G27"/>
    <mergeCell ref="B28:G28"/>
    <mergeCell ref="B29:G29"/>
    <mergeCell ref="B24:G24"/>
    <mergeCell ref="B2:H2"/>
    <mergeCell ref="B3:H3"/>
    <mergeCell ref="B5:H5"/>
    <mergeCell ref="B7:H7"/>
    <mergeCell ref="B8:H8"/>
    <mergeCell ref="B9:H9"/>
    <mergeCell ref="B10:G10"/>
    <mergeCell ref="B11:G11"/>
    <mergeCell ref="B12:G12"/>
    <mergeCell ref="B22:G22"/>
    <mergeCell ref="B20:G20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2024-07-17T04:09:24Z</dcterms:modified>
</cp:coreProperties>
</file>