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100"/>
  </bookViews>
  <sheets>
    <sheet name="Объявления (2)" sheetId="2" r:id="rId1"/>
  </sheet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 i="2" l="1"/>
  <c r="H59" i="2"/>
  <c r="H58" i="2"/>
  <c r="H48" i="2"/>
  <c r="H49" i="2"/>
  <c r="H50" i="2"/>
  <c r="H51" i="2"/>
  <c r="H52" i="2"/>
  <c r="H53" i="2"/>
  <c r="H54" i="2"/>
  <c r="H55" i="2"/>
  <c r="H56" i="2"/>
  <c r="H57" i="2"/>
  <c r="H47" i="2"/>
  <c r="H46" i="2"/>
  <c r="H44" i="2"/>
  <c r="H40" i="2"/>
  <c r="H41" i="2"/>
  <c r="H42" i="2"/>
  <c r="H39" i="2"/>
  <c r="H36" i="2"/>
  <c r="H37" i="2"/>
  <c r="H34" i="2"/>
  <c r="H35" i="2"/>
  <c r="H32" i="2"/>
  <c r="H33" i="2"/>
  <c r="H31" i="2"/>
  <c r="H20" i="2"/>
  <c r="H21" i="2"/>
  <c r="H22" i="2"/>
  <c r="H23" i="2"/>
  <c r="H24" i="2"/>
  <c r="H25" i="2"/>
  <c r="H26" i="2"/>
  <c r="H27" i="2"/>
  <c r="H28" i="2"/>
  <c r="H29" i="2"/>
  <c r="H30" i="2"/>
  <c r="H19" i="2"/>
  <c r="H18" i="2"/>
  <c r="H16" i="2"/>
  <c r="H11" i="2"/>
  <c r="H12" i="2"/>
  <c r="H13" i="2"/>
  <c r="H10" i="2" l="1"/>
</calcChain>
</file>

<file path=xl/sharedStrings.xml><?xml version="1.0" encoding="utf-8"?>
<sst xmlns="http://schemas.openxmlformats.org/spreadsheetml/2006/main" count="157" uniqueCount="112">
  <si>
    <t>ОБЪЯВЛЕНИЕ</t>
  </si>
  <si>
    <r>
      <t>Товар должен быть доставлен:</t>
    </r>
    <r>
      <rPr>
        <sz val="12"/>
        <color theme="1"/>
        <rFont val="Times New Roman"/>
        <family val="1"/>
        <charset val="204"/>
      </rPr>
      <t xml:space="preserve"> РК, ОА, Урджарский район, с. Урджар, ул. Семушкина 1 б.</t>
    </r>
  </si>
  <si>
    <r>
      <t>Место предоставления (приема) документов:</t>
    </r>
    <r>
      <rPr>
        <sz val="12"/>
        <color theme="1"/>
        <rFont val="Times New Roman"/>
        <family val="1"/>
        <charset val="204"/>
      </rPr>
      <t xml:space="preserve"> РК, ОА, Урджарский район, с.Урджар, ул.Семушкина 1б, кабинет 300 (Приемная). </t>
    </r>
  </si>
  <si>
    <t>Дополнительную информацию и справку можно получить по телефону: 8/7223/03-12-74(бухгалтерия).</t>
  </si>
  <si>
    <t>№ лота</t>
  </si>
  <si>
    <t>Номенклатура</t>
  </si>
  <si>
    <t>Ед. измерения</t>
  </si>
  <si>
    <t>Количество</t>
  </si>
  <si>
    <t>Цена</t>
  </si>
  <si>
    <r>
      <t>КГП на ПХВ «Многопрофильная центральная районная больница Урджарского района» УЗ ОА, находящееся по адресу: РК, ОА, Урджарский район, с. Урджар, ул. Семушкина 1 б, на основании Постановления Правительства Республики Казахстан от 7 июня 2023 года №110</t>
    </r>
    <r>
      <rPr>
        <sz val="12"/>
        <color theme="1"/>
        <rFont val="Calibri"/>
        <family val="2"/>
        <charset val="204"/>
        <scheme val="minor"/>
      </rPr>
      <t xml:space="preserve"> </t>
    </r>
    <r>
      <rPr>
        <sz val="12"/>
        <color theme="1"/>
        <rFont val="Times New Roman"/>
        <family val="1"/>
        <charset val="204"/>
      </rPr>
      <t>"Об утверждении Правил организации и проведения закупа лекарственных средств и изделий медицинского назначение" объявляет о проведении закупа способом запроса ценовых предложений по следующим лотам:</t>
    </r>
  </si>
  <si>
    <t>Сумма</t>
  </si>
  <si>
    <t>ИТОГО</t>
  </si>
  <si>
    <t>Техническая спецификация</t>
  </si>
  <si>
    <t>Диагностический набор реагентов для определения АЛТ</t>
  </si>
  <si>
    <t>набор</t>
  </si>
  <si>
    <t>Диагностический набор реагентов для определения Альфа-Амилазы</t>
  </si>
  <si>
    <t xml:space="preserve">Диагностический набор реагентов для определения АСТ </t>
  </si>
  <si>
    <t xml:space="preserve">Диагностический набор реагентов для определения Глюкозы </t>
  </si>
  <si>
    <t xml:space="preserve">Диагностический набор реагентов для определения Креатинина </t>
  </si>
  <si>
    <t>Диагностический набор реагентов для определения Мочевины</t>
  </si>
  <si>
    <t>Диагностический набор реагентов для определения Общего белка</t>
  </si>
  <si>
    <t xml:space="preserve">Диагностический набор реагентов для определения Общего билирубина </t>
  </si>
  <si>
    <t>Диагностический набор реагентов для определения Прямого билирубина</t>
  </si>
  <si>
    <t>Диагностический набор реагентов для определения Общего холестерина</t>
  </si>
  <si>
    <t>Диагностический набор реагентов для определения HDL-C (холестерин высокой плотности)</t>
  </si>
  <si>
    <t>Диагностический набор реагентов для определения LDL-C (холестерин низкой плотности)</t>
  </si>
  <si>
    <t>Диагностический набор реагентов для определения Триглицеридов</t>
  </si>
  <si>
    <t>Диагностический набор реагентов для определения Железа</t>
  </si>
  <si>
    <t>Диагностический набор реагентов для определения Мочевой кислоты</t>
  </si>
  <si>
    <t xml:space="preserve">Моющий раствор </t>
  </si>
  <si>
    <t>Диагностический набор реагентов для определения С-реактивного белка</t>
  </si>
  <si>
    <t>Диагностический набор реагентов для определения Щелочной фосфотазы</t>
  </si>
  <si>
    <t>Диагностический набор реагентов для определения Кальция</t>
  </si>
  <si>
    <t xml:space="preserve">Диагностический набор реагентов для определения Ревматоидного фактора </t>
  </si>
  <si>
    <t>упак</t>
  </si>
  <si>
    <t>упаковка</t>
  </si>
  <si>
    <t>Тест-полоски для мочевых исследований</t>
  </si>
  <si>
    <t>Диагностические реагенты для автоматического гематологического анализатора ВС-5000 закрытого типа</t>
  </si>
  <si>
    <t>Изотонический разбавитель</t>
  </si>
  <si>
    <r>
      <t>Диагностические реагенты для автоматического гематологического анализатора ВС-5000 закрытого типа</t>
    </r>
    <r>
      <rPr>
        <sz val="10"/>
        <color rgb="FF00000A"/>
        <rFont val="Times New Roman"/>
        <family val="1"/>
        <charset val="204"/>
      </rPr>
      <t xml:space="preserve"> Специальный разбавитель марки М52 D, предназначенный для разведения цельной крови при подсчете форменных элементов. В составе не должно содержаться никаких вредных веществ. Наличие специальных антибактериальных присадок должно позволять использовать данный разбавитель в течение всего срока хранения указанного на упаковке. Упаковка должна быть маркирована специальным штриховым кодом совместимым со считывателем для закрытой гематологический системы. Объем упаковки не менее 20 литров.</t>
    </r>
  </si>
  <si>
    <t>канистра</t>
  </si>
  <si>
    <t>Лизирующий реагент</t>
  </si>
  <si>
    <r>
      <t>Диагностические реагенты для автоматического гематологического анализатора ВС-5000 закрытого типа</t>
    </r>
    <r>
      <rPr>
        <sz val="10"/>
        <color rgb="FF00000A"/>
        <rFont val="Times New Roman"/>
        <family val="1"/>
        <charset val="204"/>
      </rPr>
      <t xml:space="preserve"> Специальный жидкий реагент марки M-52DIFF, предназначенный для одновременного лизирования красных кровяных клеток, дифференцировки лейкоцитов по 5 субпопуляциям и химического окрашивания базофилов и эозинофилов. В составе не должны содержаться цианиды и азиды. Флакон должен быть маркирован специальным штриховым кодом совместимым со считывателем для закрытой гематологический системы. Объем флакона не менее 500мл.</t>
    </r>
  </si>
  <si>
    <t>флакон</t>
  </si>
  <si>
    <r>
      <t>Диагностические реагенты для автоматического гематологического анализатора ВС-5000 закрытого типа</t>
    </r>
    <r>
      <rPr>
        <sz val="10"/>
        <color rgb="FF00000A"/>
        <rFont val="Times New Roman"/>
        <family val="1"/>
        <charset val="204"/>
      </rPr>
      <t xml:space="preserve"> Специальный жидкий реагент марки M-52LH, предназначенный для лизирования красных кровяных клеток и химического окрашивания гемоглобина. В составе не должны содержаться цианиды и азиды. Флакон должен быть маркирован специальным штриховым кодом совместимым со считывателем для закрытой гематологический системы. Объем флакона не менее 100мл.</t>
    </r>
  </si>
  <si>
    <t>Набор контрольных растворов</t>
  </si>
  <si>
    <t>Чистящий реагент</t>
  </si>
  <si>
    <t>Реагенты для автоматизированного гематологического анализатора закрытого типа ВC 20S</t>
  </si>
  <si>
    <r>
      <t>Реагенты для автоматизированного гематологического анализатора закрытого типа ВC 20S</t>
    </r>
    <r>
      <rPr>
        <sz val="10"/>
        <color rgb="FF00000A"/>
        <rFont val="Times New Roman"/>
        <family val="1"/>
        <charset val="204"/>
      </rPr>
      <t xml:space="preserve"> Специальный разбавитель марки M30 D, предназначенный для разведения цельной крови при подсчете форменных элементов. В составе не должно содержаться никаких вредных веществ. Наличие специальных антибактериальных присадок должно позволять использовать данный разбавитель в течение всего срока хранения указанного на упаковке. Упаковка должна быть маркирована специальным штриховым кодом совместимым со считывателем для закрытой системы. Объем упаковки не менее 20 литров.</t>
    </r>
  </si>
  <si>
    <r>
      <t>Реагенты для автоматизированного гематологического анализатора закрытого типа ВC 20S</t>
    </r>
    <r>
      <rPr>
        <sz val="10"/>
        <color rgb="FF00000A"/>
        <rFont val="Times New Roman"/>
        <family val="1"/>
        <charset val="204"/>
      </rPr>
      <t xml:space="preserve"> Специальный жидкий реагент марки M30 CFL, предназначенный для лизирования эритроцитов при подсчете гемоглобина. В составе не должны содержаться цианиды и азиды. Флакон должен быть маркирован специальным штриховым кодом совместимым со считывателем для закрытой системы. Объем флакона не менее 500мл.</t>
    </r>
  </si>
  <si>
    <r>
      <t>Реагенты для автоматизированного гематологического анализатора закрытого типа ВC 20S</t>
    </r>
    <r>
      <rPr>
        <sz val="10"/>
        <color rgb="FF00000A"/>
        <rFont val="Times New Roman"/>
        <family val="1"/>
        <charset val="204"/>
      </rPr>
      <t xml:space="preserve"> </t>
    </r>
    <r>
      <rPr>
        <sz val="10"/>
        <color theme="1"/>
        <rFont val="Times New Roman"/>
        <family val="1"/>
        <charset val="204"/>
      </rPr>
      <t>Универсальный чистящий реагент, предназначенный для одновременной очистки счетных камер и трубопроводов от органических и неорганических загрязнений. Реагент не должен оказывать на очищаемые элементы коррозийного, окисляющего воздействия, а также должен легко вымываться. Реагент должен быть во флаконе объемом 50мл. Данная фасовка предназначена для удобства и совместимости с длиной аспирационного зонда при проведении процедуры очистки анализатора.</t>
    </r>
  </si>
  <si>
    <r>
      <t>Реагенты для автоматизированного гематологического анализатора закрытого типа ВC 20S</t>
    </r>
    <r>
      <rPr>
        <sz val="10"/>
        <color rgb="FF00000A"/>
        <rFont val="Times New Roman"/>
        <family val="1"/>
        <charset val="204"/>
      </rPr>
      <t xml:space="preserve"> Набор марки В30 предназначен для ежедневного проведения внутрилабораторного контроля точности измерений на приборах использующих в работе базовые реагенты М30. Набор должен состоять из трех флаконов, емкостью не менее 3,5мл каждый. Контрольные растворы предоставляют проверенные контрольные данные не менее чем по восьми параметрам клинического анализа крови плюс дополнительные аналитические параметры, относящиеся к трехвершинной кривой распределения лейкоцитов, эритроцитов и тромбоцитов.  Наличие аттестованных референтных параметров соответствующих низким, нормальным и высоким показателям указанным во вкладыше, который прилагается к набору. Дополнительно вкладыш должен иметь специальный штриховой код совместимый со считывателем для закрытой системы для автоматического ввода референтных параметров в память прибора.</t>
    </r>
  </si>
  <si>
    <t>Бумага</t>
  </si>
  <si>
    <t>Бумага диаграммная 50х20х12 нар Ч</t>
  </si>
  <si>
    <t>рулон</t>
  </si>
  <si>
    <t xml:space="preserve">Анализатор мочи Mission U120 закрытого типа </t>
  </si>
  <si>
    <t>Тест-полоски для анализатора мочи Mission U120 закрытого типа. Тест-полосы для мочевых исследований на анализаторе. Фасовка: не менее 150 тест-полосок в одной упаковке. Определяемые параметры: глюкоза (GLU), билирубин (BIL), кетоны (KET), удельный вес мочи (SG), кровь (BLO), pH, белок (протеины) (PRO), уробилиноген (URO), лейкоциты (LEU), аскорбиновая кислота (ASC), нитриты (NIT).</t>
  </si>
  <si>
    <t>туба</t>
  </si>
  <si>
    <t>Диагностические реагенты для автоматического биохимического анализатора закрытого типа BS-230</t>
  </si>
  <si>
    <r>
      <t>Диагностические реагенты для автоматического биохимического анализатора закрытого типа BS-230</t>
    </r>
    <r>
      <rPr>
        <sz val="10"/>
        <color rgb="FF00000A"/>
        <rFont val="Times New Roman"/>
        <family val="1"/>
        <charset val="204"/>
      </rPr>
      <t xml:space="preserve"> Двухкомпонентный набор реагентов для определения GOT/ALT. Объем рабочего раствора не менее 176мл. Реагенты должны быть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r>
  </si>
  <si>
    <r>
      <t>Диагностические реагенты для автоматического биохимического анализатора закрытого типа BS-230</t>
    </r>
    <r>
      <rPr>
        <sz val="10"/>
        <color rgb="FF00000A"/>
        <rFont val="Times New Roman"/>
        <family val="1"/>
        <charset val="204"/>
      </rPr>
      <t xml:space="preserve"> Двухкомпонентный набор реагентов для определения AMS. Объем рабочего раствора не менее 48мл. Реагенты должны быть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r>
  </si>
  <si>
    <r>
      <t>Диагностические реагенты для автоматического биохимического анализатора закрытого типа BS-230</t>
    </r>
    <r>
      <rPr>
        <sz val="10"/>
        <color rgb="FF00000A"/>
        <rFont val="Times New Roman"/>
        <family val="1"/>
        <charset val="204"/>
      </rPr>
      <t xml:space="preserve"> Двухкомпонентный набор реагентов для определения GOT/AST. Объем рабочего раствора не менее 176мл. Реагенты должны быть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r>
  </si>
  <si>
    <r>
      <t>Диагностические реагенты для автоматического биохимического анализатора закрытого типа BS-230</t>
    </r>
    <r>
      <rPr>
        <sz val="10"/>
        <color rgb="FF00000A"/>
        <rFont val="Times New Roman"/>
        <family val="1"/>
        <charset val="204"/>
      </rPr>
      <t xml:space="preserve"> Двухкомпонентный набор реагентов для определения GLU-GodPap. Объем рабочего раствора не менее 200мл. Реагенты должны быть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r>
  </si>
  <si>
    <r>
      <t>Диагностические реагенты для автоматического биохимического анализатора закрытого типа BS-230</t>
    </r>
    <r>
      <rPr>
        <sz val="10"/>
        <color rgb="FF00000A"/>
        <rFont val="Times New Roman"/>
        <family val="1"/>
        <charset val="204"/>
      </rPr>
      <t xml:space="preserve"> Двухкомпонентный набор реагентов для определения CREA-J. Объем рабочего раствора не менее 210мл. Реагенты должны быть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r>
  </si>
  <si>
    <r>
      <t>Диагностические реагенты для автоматического биохимического анализатора закрытого типа BS-230</t>
    </r>
    <r>
      <rPr>
        <sz val="10"/>
        <color rgb="FF00000A"/>
        <rFont val="Times New Roman"/>
        <family val="1"/>
        <charset val="204"/>
      </rPr>
      <t xml:space="preserve"> Двухкомпонентный набор реагентов для определения BUN/UREA. Объем рабочего раствора не менее 176мл. Реагенты должны быть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r>
  </si>
  <si>
    <r>
      <t>Диагностические реагенты для автоматического биохимического анализатора закрытого типа BS-230</t>
    </r>
    <r>
      <rPr>
        <sz val="10"/>
        <color rgb="FF00000A"/>
        <rFont val="Times New Roman"/>
        <family val="1"/>
        <charset val="204"/>
      </rPr>
      <t xml:space="preserve"> Однокомпонентный набор реагентов для определения TP. Объем рабочего раствора не менее 160мл. Реагент должен быть расфасован в одноразовый оригинальный контейнер R1, для предотвращения контаминации и не требуется переливания в дополнительный картридж. Контейнер должнен быть полностью адаптирован для реагентной карусели анализатора и снабжен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r>
  </si>
  <si>
    <r>
      <t>Диагностические реагенты для автоматического биохимического анализатора закрытого типа BS-230</t>
    </r>
    <r>
      <rPr>
        <sz val="10"/>
        <color rgb="FF00000A"/>
        <rFont val="Times New Roman"/>
        <family val="1"/>
        <charset val="204"/>
      </rPr>
      <t xml:space="preserve"> Двухкомпонентный набор реагентов для определения TBIL/VOX. Объем рабочего раствора не менее 176мл. Реагенты должны быть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r>
  </si>
  <si>
    <r>
      <t>Диагностические реагенты для автоматического биохимического анализатора закрытого типа BS-230</t>
    </r>
    <r>
      <rPr>
        <sz val="10"/>
        <color rgb="FF00000A"/>
        <rFont val="Times New Roman"/>
        <family val="1"/>
        <charset val="204"/>
      </rPr>
      <t xml:space="preserve"> Двухкомпонентный набор реагентов для определения DBIL/VOX. Объем рабочего раствора не менее 176мл. Реагенты должны быть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r>
  </si>
  <si>
    <r>
      <t>Диагностические реагенты для автоматического биохимического анализатора закрытого типа BS-230</t>
    </r>
    <r>
      <rPr>
        <sz val="10"/>
        <color rgb="FF00000A"/>
        <rFont val="Times New Roman"/>
        <family val="1"/>
        <charset val="204"/>
      </rPr>
      <t xml:space="preserve"> Однокомпонентный набор реагентов для определения CHOL/TC. Объем рабочего раствора не менее 160мл. Реагент должен быть расфасован в одноразовый оригинальный контейнер R1, для предотвращения контаминации и не требуется переливания в дополнительный картридж. Контейнер должен быть полностью адаптирован для реагентной карусели анализатора и снабжен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r>
  </si>
  <si>
    <r>
      <t>Диагностические реагенты для автоматического биохимического анализатора закрытого типа BS-230</t>
    </r>
    <r>
      <rPr>
        <sz val="10"/>
        <color rgb="FF00000A"/>
        <rFont val="Times New Roman"/>
        <family val="1"/>
        <charset val="204"/>
      </rPr>
      <t xml:space="preserve"> </t>
    </r>
    <r>
      <rPr>
        <sz val="10"/>
        <color theme="1"/>
        <rFont val="Times New Roman"/>
        <family val="1"/>
        <charset val="204"/>
      </rPr>
      <t>Двухкомпонентный набор реагентов для количественного определения липидного обмена высокой концентрации методом прямой фотометрии без осаждения. На специфичность наблюдаемого эффекта не влияет концентрация НВ в пределах до ±10%. Объем рабочего раствора не менее 54мл. Реагенты должны быть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r>
  </si>
  <si>
    <r>
      <t>Диагностические реагенты для автоматического биохимического анализатора закрытого типа BS-230</t>
    </r>
    <r>
      <rPr>
        <sz val="10"/>
        <color rgb="FF00000A"/>
        <rFont val="Times New Roman"/>
        <family val="1"/>
        <charset val="204"/>
      </rPr>
      <t xml:space="preserve"> </t>
    </r>
    <r>
      <rPr>
        <sz val="10"/>
        <color theme="1"/>
        <rFont val="Times New Roman"/>
        <family val="1"/>
        <charset val="204"/>
      </rPr>
      <t>Двухкомпонентный набор реагентов для количественного определения липидного обмена низкой концентрации методом прямой фотометрии без осаждения. На специфичность наблюдаемого эффекта не влияет концентрация НВ в пределах до ±10%. Объем рабочего раствора не менее 54мл. Реагенты должны быть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r>
  </si>
  <si>
    <r>
      <t>Диагностические реагенты для автоматического биохимического анализатора закрытого типа BS-230</t>
    </r>
    <r>
      <rPr>
        <sz val="10"/>
        <color rgb="FF00000A"/>
        <rFont val="Times New Roman"/>
        <family val="1"/>
        <charset val="204"/>
      </rPr>
      <t xml:space="preserve"> Однокомпонентный набор реагентов для определения TG. Объем рабочего раствора не менее 160мл. Реагент должен быть расфасован в одноразовый оригинальный контейнер R1, для предотвращения контаминации и не требуется переливания в дополнительный картридж. Контейнер должнен быть полностью адаптирован для реагентной карусели анализатора и снабжен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r>
  </si>
  <si>
    <r>
      <t>Диагностические реагенты для автоматического биохимического анализатора закрытого типа BS-230</t>
    </r>
    <r>
      <rPr>
        <sz val="10"/>
        <color rgb="FF00000A"/>
        <rFont val="Times New Roman"/>
        <family val="1"/>
        <charset val="204"/>
      </rPr>
      <t xml:space="preserve"> Двухкомпонентный набор реагентов для определения FE. Объем рабочего раствора не менее 96мл. Реагенты должны быть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r>
  </si>
  <si>
    <r>
      <t>Диагностические реагенты для автоматического биохимического анализатора закрытого типа BS-230</t>
    </r>
    <r>
      <rPr>
        <sz val="10"/>
        <color rgb="FF00000A"/>
        <rFont val="Times New Roman"/>
        <family val="1"/>
        <charset val="204"/>
      </rPr>
      <t xml:space="preserve"> Двухкомпонентный набор реагентов для определения UA. Объем рабочего раствора не менее 200мл. Реагенты должны быть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r>
  </si>
  <si>
    <r>
      <t>Диагностические реагенты для автоматического биохимического анализатора закрытого типа BS-230</t>
    </r>
    <r>
      <rPr>
        <sz val="10"/>
        <color rgb="FF00000A"/>
        <rFont val="Times New Roman"/>
        <family val="1"/>
        <charset val="204"/>
      </rPr>
      <t xml:space="preserve"> Специальный концентрированный реагент Detergent CD80. Реагент предназначен для приготовления моющего раствора использующегося для промывки блока реакционных кювет, дозирующих зондов, миксера. Готовый раствор не должен обладать коррозийными и окисляющими свойствами при контакте с деталями анализатора. Фасовка концентрата должна быть не менее 1 литра. Должно хватать для приготовления не менее чем 15 литров моющего раствора.</t>
    </r>
  </si>
  <si>
    <r>
      <t>Диагностические реагенты для автоматического биохимического анализатора закрытого типа BS-230</t>
    </r>
    <r>
      <rPr>
        <sz val="10"/>
        <color rgb="FF00000A"/>
        <rFont val="Times New Roman"/>
        <family val="1"/>
        <charset val="204"/>
      </rPr>
      <t xml:space="preserve"> Двухкомпонентный набор реагентов для определения CRP методом нефелометрии. Объем рабочего раствора не менее 50мл. Реагенты должны быть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r>
  </si>
  <si>
    <r>
      <t>Диагностические реагенты для автоматического биохимического анализатора закрытого типа BS-230</t>
    </r>
    <r>
      <rPr>
        <sz val="10"/>
        <color rgb="FF00000A"/>
        <rFont val="Times New Roman"/>
        <family val="1"/>
        <charset val="204"/>
      </rPr>
      <t xml:space="preserve"> Двухкомпонентный набор реагентов для определения ALP. Объем рабочего раствора не менее 176мл. Реагенты должны быть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r>
  </si>
  <si>
    <r>
      <t>Диагностические реагенты для автоматического биохимического анализатора закрытого типа BS-230</t>
    </r>
    <r>
      <rPr>
        <sz val="10"/>
        <color rgb="FF00000A"/>
        <rFont val="Times New Roman"/>
        <family val="1"/>
        <charset val="204"/>
      </rPr>
      <t xml:space="preserve"> Однокомпонентный набор реагентов для определения Са. Объем рабочего раствора не менее 160мл. Реагент должен быть расфасован в одноразовый оригинальный контейнер R1, для предотвращения контаминации и не требуется переливания в дополнительный картридж. Контейнер должен быть полностью адаптирован для реагентной карусели анализатора и снабжен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r>
  </si>
  <si>
    <r>
      <t>Диагностические реагенты для автоматического биохимического анализатора закрытого типа BS-230</t>
    </r>
    <r>
      <rPr>
        <sz val="10"/>
        <color rgb="FF00000A"/>
        <rFont val="Times New Roman"/>
        <family val="1"/>
        <charset val="204"/>
      </rPr>
      <t xml:space="preserve"> Двухкомпонентный набор реагентов для определения RF методом «C&amp;q». Объем рабочего раствора не менее 55мл. Реагенты должны быть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должны быть полностью адаптированы для реагентной карусели анализатора и снабжены специальным штрих-кодом полностью совместимым со встроенным сканером анализатора. Проведение процедур калибровки и контроля качества только с помощью мультисывороток. Не требуется повторных процедур программирования методики в памяти анализатора и размещения контейнеров в строго определенных ячейках карусели реагентов</t>
    </r>
  </si>
  <si>
    <r>
      <t xml:space="preserve">Диагностические реагенты для автоматического гематологического анализатора ВС-5000 закрытого типа </t>
    </r>
    <r>
      <rPr>
        <sz val="10"/>
        <color rgb="FF00000A"/>
        <rFont val="Times New Roman"/>
        <family val="1"/>
        <charset val="204"/>
      </rPr>
      <t>Универсальный чистящий реагент М58 Р, предназначенный для одновременной очистки счетных камер и трубопроводов от органических и неорганических загрязнений. Реагент не должен оказывать на очищаемые элементы коррозийного, окисляющего воздействия, а также должен легко вымываться. Реагент должен быть во флаконе объемом 50мл. Данная фасовка предназначена для удобства и совместимости с длиной аспирационного зонда при проведении процедуры очистки анализатора.</t>
    </r>
  </si>
  <si>
    <t>Анализатор мочи Mission U500 Urine, закрытого типа</t>
  </si>
  <si>
    <t>Тест-полоски для анализатора мочи Mission U500 11 parameter, закрытого типа. Тест-полосы для мочевых исследований на анализаторе. Фасовка: не менее 150 тест-полосок в одной упаковке. Определяемые параметры: глюкоза (GLU), билирубин (BIL), кетоны (KET), удельный вес мочи (SG), кровь (BLO), pH, белок (протеины) (PRO), уробилиноген (URO), лейкоциты (LEU), аскорбиновая кислота (ASC), нитриты (NIT).</t>
  </si>
  <si>
    <t>Реагенты для иммуногематологических исследований для анализатора Ortho Workstation закрытого типа</t>
  </si>
  <si>
    <t>Реагенты Affirmagen2 для подтверждения группы крови АВ0</t>
  </si>
  <si>
    <r>
      <t>3% стандартные эритроциты для определения группы крови Affirmagen  2 (A1+B) / (3% Affirmagen 2 (A1+B Cells) Red Cells, упаковка 2х3мл, для колоночной агглютинации Ortho</t>
    </r>
    <r>
      <rPr>
        <sz val="11"/>
        <color theme="1"/>
        <rFont val="Calibri"/>
        <family val="2"/>
        <charset val="204"/>
        <scheme val="minor"/>
      </rPr>
      <t xml:space="preserve"> </t>
    </r>
    <r>
      <rPr>
        <sz val="11"/>
        <color theme="1"/>
        <rFont val="Times New Roman"/>
        <family val="1"/>
        <charset val="204"/>
      </rPr>
      <t>для анализатора Ortho Workstation закрытого типа</t>
    </r>
  </si>
  <si>
    <t>Реагенты Surgiscreen 0.8% для распознавания антител в группе крови</t>
  </si>
  <si>
    <t>0.8% стандартные эритроциты для скрининга антител Surgiscreen / 0.8% Surgiscreen (3 Cell Screen) Red Cells, упаковка 3х10мл, для колоночной агглютинации Ortho,  для иммуногематологических исследований для анализатора Ortho Workstation закрытого типа</t>
  </si>
  <si>
    <t>Кассеты для определения резус фактора и группы крови прямой и обратной реакцией BioVue, № 400</t>
  </si>
  <si>
    <t>Кассеты для определения резус фактора и группы крови прямой и обратной реакцией / BioVue ABO Rh-D Combo Cassettes, упаковка 400 кассет, для колоночной агглютинации Ortho, для иммуногематологических исследований для анализатора Ortho Workstation закрытого типа</t>
  </si>
  <si>
    <t>Кассеты полиспецифические анти-человеческие BioVue, № 100</t>
  </si>
  <si>
    <t>Кассеты полиспецифические содержащие античеловеческий иммуноглобулин для скрининга антител / BioVue Anti-Human Polyspecific Cassettes, упаковка 100 кассет, для колоночной агглютинации Ortho, для иммуногематологических исследований для анализатора Ortho Workstation закрытого типа</t>
  </si>
  <si>
    <t>Раствор Ortho Bliss, 3 x 10ml</t>
  </si>
  <si>
    <t>Раствор Ortho Bliss, 3 x 10ml, для иммуногематологических исследований для анализатора Ortho Workstation закрытого типа</t>
  </si>
  <si>
    <t>Реагент для трансфузиологии</t>
  </si>
  <si>
    <t>Эритротест™-Цоликлоны Анти-А 1уп/10фл по 10мл</t>
  </si>
  <si>
    <t>Эритротест™-Цоликлоны Анти-В 1уп/10фл по 10 мл</t>
  </si>
  <si>
    <t>Эритротест™-Цоликлоны Анти-АВ 1уп/10фл по 5 мл</t>
  </si>
  <si>
    <t>Эритротест™-Цоликлоны Анти-D Супер (IgM) 1уп/20фл по 5 мл</t>
  </si>
  <si>
    <t>Чашки Петри</t>
  </si>
  <si>
    <t>Чашки Петри, стеклянные, объем 100*20</t>
  </si>
  <si>
    <t>штука</t>
  </si>
  <si>
    <t>Стеклянные палочки</t>
  </si>
  <si>
    <t>Палочка стеклянная L=220 мм, Ø 5±1 мм</t>
  </si>
  <si>
    <t>Пипетка-дозатор</t>
  </si>
  <si>
    <t>Пипетка-дозатор MicroPette plus переменного объема 20-200 мкл</t>
  </si>
  <si>
    <t>Наконечник ЖЕЛТЫЙ, 1-канальный</t>
  </si>
  <si>
    <t>Наконечники 0-200 мкл, желтые тип Gilson, упаковка 1000 штук</t>
  </si>
  <si>
    <t>Планшет для определения групп крови</t>
  </si>
  <si>
    <t>Планшет предназначен для занесения в лунки проб крови и проведения прямой реакции агглютинации. Лунки на планшете имеют бортики, препятствующие растеканию реагентов.</t>
  </si>
  <si>
    <t>05 февраля 2024 г.</t>
  </si>
  <si>
    <r>
      <t xml:space="preserve">Окончательный срок подачи ценовых предложений: </t>
    </r>
    <r>
      <rPr>
        <sz val="12"/>
        <color theme="1"/>
        <rFont val="Times New Roman"/>
        <family val="1"/>
        <charset val="204"/>
      </rPr>
      <t xml:space="preserve">до 11 часов 00 минут «12» февраля 2024 года. </t>
    </r>
  </si>
  <si>
    <r>
      <t xml:space="preserve">Конверты c ценовыми предложениями будут вскрываться: </t>
    </r>
    <r>
      <rPr>
        <sz val="12"/>
        <color theme="1"/>
        <rFont val="Times New Roman"/>
        <family val="1"/>
        <charset val="204"/>
      </rPr>
      <t xml:space="preserve">в 16 часов 00 минут «12» февраля 2024 года.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</si>
</sst>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_-;\-* #,##0.00\ _₽_-;_-* &quot;-&quot;??\ _₽_-;_-@_-"/>
  </numFmts>
  <fonts count="14" x14ac:knownFonts="1">
    <font>
      <sz val="11"/>
      <color theme="1"/>
      <name val="Calibri"/>
      <family val="2"/>
      <scheme val="minor"/>
    </font>
    <font>
      <sz val="11"/>
      <color theme="1"/>
      <name val="Calibri"/>
      <family val="2"/>
      <charset val="204"/>
      <scheme val="minor"/>
    </font>
    <font>
      <b/>
      <sz val="14"/>
      <color theme="1"/>
      <name val="Times New Roman"/>
      <family val="1"/>
      <charset val="204"/>
    </font>
    <font>
      <b/>
      <sz val="12"/>
      <color theme="1"/>
      <name val="Times New Roman"/>
      <family val="1"/>
      <charset val="204"/>
    </font>
    <font>
      <sz val="12"/>
      <color theme="1"/>
      <name val="Times New Roman"/>
      <family val="1"/>
      <charset val="204"/>
    </font>
    <font>
      <sz val="12"/>
      <color theme="1"/>
      <name val="Calibri"/>
      <family val="2"/>
      <charset val="204"/>
      <scheme val="minor"/>
    </font>
    <font>
      <b/>
      <sz val="11"/>
      <color theme="1"/>
      <name val="Times New Roman"/>
      <family val="1"/>
      <charset val="204"/>
    </font>
    <font>
      <sz val="10"/>
      <color rgb="FF00000A"/>
      <name val="Times New Roman"/>
      <family val="1"/>
      <charset val="204"/>
    </font>
    <font>
      <b/>
      <sz val="10"/>
      <color rgb="FF00000A"/>
      <name val="Times New Roman"/>
      <family val="1"/>
      <charset val="204"/>
    </font>
    <font>
      <sz val="10"/>
      <color theme="1"/>
      <name val="Times New Roman"/>
      <family val="1"/>
      <charset val="204"/>
    </font>
    <font>
      <sz val="11"/>
      <color theme="1"/>
      <name val="Calibri"/>
      <family val="2"/>
      <scheme val="minor"/>
    </font>
    <font>
      <sz val="11"/>
      <color theme="1"/>
      <name val="Times New Roman"/>
      <family val="1"/>
      <charset val="204"/>
    </font>
    <font>
      <sz val="11"/>
      <color rgb="FF00000A"/>
      <name val="Times New Roman"/>
      <family val="1"/>
      <charset val="204"/>
    </font>
    <font>
      <sz val="12"/>
      <color theme="1"/>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164" fontId="10" fillId="0" borderId="0" applyFont="0" applyFill="0" applyBorder="0" applyAlignment="0" applyProtection="0"/>
  </cellStyleXfs>
  <cellXfs count="32">
    <xf numFmtId="0" fontId="0" fillId="0" borderId="0" xfId="0"/>
    <xf numFmtId="0" fontId="3" fillId="0" borderId="0" xfId="0" applyFont="1" applyAlignment="1">
      <alignment horizontal="center" vertical="center"/>
    </xf>
    <xf numFmtId="0" fontId="4" fillId="0" borderId="2" xfId="0" applyFont="1" applyBorder="1" applyAlignment="1">
      <alignment horizontal="left" vertical="top" wrapText="1"/>
    </xf>
    <xf numFmtId="0" fontId="4" fillId="0" borderId="0" xfId="0" applyFont="1" applyAlignment="1">
      <alignment horizontal="left" vertical="top" wrapText="1"/>
    </xf>
    <xf numFmtId="0" fontId="0" fillId="0" borderId="0" xfId="0" applyAlignment="1">
      <alignment vertical="top"/>
    </xf>
    <xf numFmtId="0" fontId="6" fillId="0" borderId="1" xfId="0" applyFont="1" applyBorder="1" applyAlignment="1">
      <alignment horizontal="center"/>
    </xf>
    <xf numFmtId="0" fontId="4" fillId="0" borderId="1" xfId="0" applyFont="1" applyBorder="1" applyAlignment="1"/>
    <xf numFmtId="0" fontId="4" fillId="0" borderId="1" xfId="0" applyFont="1" applyFill="1" applyBorder="1" applyAlignment="1">
      <alignment horizontal="center"/>
    </xf>
    <xf numFmtId="0" fontId="4" fillId="0" borderId="1" xfId="0" applyFont="1" applyFill="1" applyBorder="1" applyAlignment="1"/>
    <xf numFmtId="0" fontId="7" fillId="0" borderId="1" xfId="0" applyFont="1" applyBorder="1" applyAlignment="1">
      <alignment wrapText="1"/>
    </xf>
    <xf numFmtId="0" fontId="8" fillId="0" borderId="1" xfId="0" applyFont="1" applyBorder="1" applyAlignment="1">
      <alignment wrapText="1"/>
    </xf>
    <xf numFmtId="0" fontId="7" fillId="0" borderId="1" xfId="0" applyFont="1" applyBorder="1" applyAlignment="1">
      <alignment horizontal="justify" wrapText="1"/>
    </xf>
    <xf numFmtId="0" fontId="7" fillId="0" borderId="1" xfId="0" applyFont="1" applyBorder="1" applyAlignment="1">
      <alignment horizontal="center" wrapText="1"/>
    </xf>
    <xf numFmtId="3" fontId="7" fillId="0" borderId="1" xfId="0" applyNumberFormat="1" applyFont="1" applyBorder="1" applyAlignment="1">
      <alignment horizontal="center" wrapText="1"/>
    </xf>
    <xf numFmtId="0" fontId="9" fillId="0" borderId="1" xfId="0" applyFont="1" applyBorder="1" applyAlignment="1">
      <alignment wrapText="1"/>
    </xf>
    <xf numFmtId="0" fontId="8" fillId="0" borderId="1" xfId="0" applyFont="1" applyBorder="1" applyAlignment="1">
      <alignment horizontal="justify" wrapText="1"/>
    </xf>
    <xf numFmtId="0" fontId="9" fillId="0" borderId="1" xfId="0" applyFont="1" applyBorder="1" applyAlignment="1">
      <alignment horizontal="center" wrapText="1"/>
    </xf>
    <xf numFmtId="3" fontId="9" fillId="0" borderId="1" xfId="0" applyNumberFormat="1" applyFont="1" applyBorder="1" applyAlignment="1">
      <alignment horizontal="center" wrapText="1"/>
    </xf>
    <xf numFmtId="0" fontId="11" fillId="0" borderId="1" xfId="0" applyFont="1" applyBorder="1" applyAlignment="1">
      <alignment wrapText="1"/>
    </xf>
    <xf numFmtId="0" fontId="12" fillId="0" borderId="1" xfId="0" applyFont="1" applyBorder="1" applyAlignment="1">
      <alignment horizontal="center" wrapText="1"/>
    </xf>
    <xf numFmtId="3" fontId="12" fillId="0" borderId="1" xfId="0" applyNumberFormat="1" applyFont="1" applyBorder="1" applyAlignment="1">
      <alignment horizontal="center" wrapText="1"/>
    </xf>
    <xf numFmtId="0" fontId="11" fillId="0" borderId="1" xfId="0" applyFont="1" applyBorder="1" applyAlignment="1">
      <alignment horizontal="center" wrapText="1"/>
    </xf>
    <xf numFmtId="4" fontId="11" fillId="0" borderId="1" xfId="0" applyNumberFormat="1" applyFont="1" applyBorder="1" applyAlignment="1">
      <alignment horizontal="center" wrapText="1"/>
    </xf>
    <xf numFmtId="0" fontId="13" fillId="0" borderId="1" xfId="0" applyFont="1" applyBorder="1"/>
    <xf numFmtId="0" fontId="2" fillId="0" borderId="0" xfId="0" applyFont="1" applyAlignment="1">
      <alignment horizontal="center" vertical="center"/>
    </xf>
    <xf numFmtId="0" fontId="3" fillId="0" borderId="0" xfId="0" applyFont="1" applyAlignment="1">
      <alignment horizontal="left" vertical="top" wrapText="1"/>
    </xf>
    <xf numFmtId="0" fontId="3" fillId="0" borderId="0" xfId="0" applyFont="1" applyAlignment="1">
      <alignment horizontal="left" vertical="center" wrapText="1"/>
    </xf>
    <xf numFmtId="0" fontId="3" fillId="0" borderId="1" xfId="0" applyFont="1" applyBorder="1" applyAlignment="1">
      <alignment horizontal="center"/>
    </xf>
    <xf numFmtId="0" fontId="4" fillId="0" borderId="0" xfId="0" applyFont="1" applyAlignment="1">
      <alignment horizontal="center" vertical="top" wrapText="1"/>
    </xf>
    <xf numFmtId="0" fontId="4" fillId="0" borderId="1" xfId="0" applyFont="1" applyFill="1" applyBorder="1" applyAlignment="1">
      <alignment horizontal="center"/>
    </xf>
    <xf numFmtId="0" fontId="3" fillId="0" borderId="1" xfId="0" applyFont="1" applyFill="1" applyBorder="1" applyAlignment="1">
      <alignment horizontal="center"/>
    </xf>
    <xf numFmtId="164" fontId="4" fillId="0" borderId="1" xfId="1" applyFont="1" applyFill="1" applyBorder="1" applyAlignment="1">
      <alignment horizontal="center"/>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66"/>
  <sheetViews>
    <sheetView tabSelected="1" zoomScaleNormal="100" zoomScaleSheetLayoutView="110" workbookViewId="0">
      <selection activeCell="D76" sqref="D76"/>
    </sheetView>
  </sheetViews>
  <sheetFormatPr defaultRowHeight="15" x14ac:dyDescent="0.25"/>
  <cols>
    <col min="1" max="1" width="9.140625" customWidth="1"/>
    <col min="3" max="3" width="27.140625" customWidth="1"/>
    <col min="4" max="4" width="74.28515625" customWidth="1"/>
    <col min="5" max="5" width="13.28515625" customWidth="1"/>
    <col min="6" max="6" width="12" customWidth="1"/>
    <col min="7" max="7" width="9.42578125" customWidth="1"/>
    <col min="8" max="8" width="13.140625" customWidth="1"/>
  </cols>
  <sheetData>
    <row r="3" spans="1:8" ht="15" customHeight="1" x14ac:dyDescent="0.25">
      <c r="A3" s="24" t="s">
        <v>0</v>
      </c>
      <c r="B3" s="24"/>
      <c r="C3" s="24"/>
      <c r="D3" s="24"/>
      <c r="E3" s="24"/>
      <c r="F3" s="24"/>
      <c r="G3" s="24"/>
      <c r="H3" s="24"/>
    </row>
    <row r="4" spans="1:8" ht="15" customHeight="1" x14ac:dyDescent="0.25">
      <c r="A4" s="24" t="s">
        <v>109</v>
      </c>
      <c r="B4" s="24"/>
      <c r="C4" s="24"/>
      <c r="D4" s="24"/>
      <c r="E4" s="24"/>
      <c r="F4" s="24"/>
      <c r="G4" s="24"/>
      <c r="H4" s="24"/>
    </row>
    <row r="5" spans="1:8" ht="15.75" x14ac:dyDescent="0.25">
      <c r="B5" s="1"/>
    </row>
    <row r="6" spans="1:8" ht="83.25" customHeight="1" x14ac:dyDescent="0.25">
      <c r="B6" s="28" t="s">
        <v>9</v>
      </c>
      <c r="C6" s="28"/>
      <c r="D6" s="28"/>
      <c r="E6" s="28"/>
      <c r="F6" s="28"/>
      <c r="G6" s="28"/>
      <c r="H6" s="28"/>
    </row>
    <row r="7" spans="1:8" ht="10.5" customHeight="1" x14ac:dyDescent="0.25">
      <c r="B7" s="2"/>
      <c r="C7" s="2"/>
      <c r="D7" s="2"/>
      <c r="E7" s="2"/>
      <c r="F7" s="2"/>
      <c r="G7" s="3"/>
    </row>
    <row r="8" spans="1:8" ht="15.75" x14ac:dyDescent="0.25">
      <c r="B8" s="6" t="s">
        <v>4</v>
      </c>
      <c r="C8" s="6" t="s">
        <v>5</v>
      </c>
      <c r="D8" s="5" t="s">
        <v>12</v>
      </c>
      <c r="E8" s="6" t="s">
        <v>6</v>
      </c>
      <c r="F8" s="6" t="s">
        <v>7</v>
      </c>
      <c r="G8" s="6" t="s">
        <v>8</v>
      </c>
      <c r="H8" s="6" t="s">
        <v>10</v>
      </c>
    </row>
    <row r="9" spans="1:8" ht="15.75" x14ac:dyDescent="0.25">
      <c r="B9" s="27" t="s">
        <v>47</v>
      </c>
      <c r="C9" s="27"/>
      <c r="D9" s="27"/>
      <c r="E9" s="27"/>
      <c r="F9" s="27"/>
      <c r="G9" s="27"/>
      <c r="H9" s="27"/>
    </row>
    <row r="10" spans="1:8" s="4" customFormat="1" ht="30" customHeight="1" x14ac:dyDescent="0.25">
      <c r="B10" s="8">
        <v>1</v>
      </c>
      <c r="C10" s="9" t="s">
        <v>38</v>
      </c>
      <c r="D10" s="10" t="s">
        <v>48</v>
      </c>
      <c r="E10" s="11" t="s">
        <v>40</v>
      </c>
      <c r="F10" s="12">
        <v>5</v>
      </c>
      <c r="G10" s="13">
        <v>74000</v>
      </c>
      <c r="H10" s="6">
        <f>F10*G10</f>
        <v>370000</v>
      </c>
    </row>
    <row r="11" spans="1:8" ht="64.5" x14ac:dyDescent="0.25">
      <c r="B11" s="7"/>
      <c r="C11" s="9" t="s">
        <v>41</v>
      </c>
      <c r="D11" s="10" t="s">
        <v>49</v>
      </c>
      <c r="E11" s="11" t="s">
        <v>43</v>
      </c>
      <c r="F11" s="12">
        <v>5</v>
      </c>
      <c r="G11" s="13">
        <v>41250</v>
      </c>
      <c r="H11" s="6">
        <f t="shared" ref="H11:H14" si="0">F11*G11</f>
        <v>206250</v>
      </c>
    </row>
    <row r="12" spans="1:8" ht="90" x14ac:dyDescent="0.25">
      <c r="B12" s="7"/>
      <c r="C12" s="14" t="s">
        <v>46</v>
      </c>
      <c r="D12" s="10" t="s">
        <v>50</v>
      </c>
      <c r="E12" s="11" t="s">
        <v>43</v>
      </c>
      <c r="F12" s="12">
        <v>12</v>
      </c>
      <c r="G12" s="13">
        <v>9525</v>
      </c>
      <c r="H12" s="6">
        <f t="shared" si="0"/>
        <v>114300</v>
      </c>
    </row>
    <row r="13" spans="1:8" ht="153.75" x14ac:dyDescent="0.25">
      <c r="B13" s="7"/>
      <c r="C13" s="9" t="s">
        <v>45</v>
      </c>
      <c r="D13" s="15" t="s">
        <v>51</v>
      </c>
      <c r="E13" s="11" t="s">
        <v>14</v>
      </c>
      <c r="F13" s="12">
        <v>2</v>
      </c>
      <c r="G13" s="13">
        <v>98514</v>
      </c>
      <c r="H13" s="6">
        <f t="shared" si="0"/>
        <v>197028</v>
      </c>
    </row>
    <row r="14" spans="1:8" ht="15.75" x14ac:dyDescent="0.25">
      <c r="B14" s="7"/>
      <c r="C14" s="9" t="s">
        <v>52</v>
      </c>
      <c r="D14" s="11" t="s">
        <v>53</v>
      </c>
      <c r="E14" s="11" t="s">
        <v>54</v>
      </c>
      <c r="F14" s="12">
        <v>10</v>
      </c>
      <c r="G14" s="12">
        <v>750</v>
      </c>
      <c r="H14" s="6">
        <f t="shared" si="0"/>
        <v>7500</v>
      </c>
    </row>
    <row r="15" spans="1:8" ht="15.75" x14ac:dyDescent="0.25">
      <c r="B15" s="30" t="s">
        <v>55</v>
      </c>
      <c r="C15" s="30"/>
      <c r="D15" s="30"/>
      <c r="E15" s="30"/>
      <c r="F15" s="30"/>
      <c r="G15" s="30"/>
      <c r="H15" s="30"/>
    </row>
    <row r="16" spans="1:8" ht="64.5" x14ac:dyDescent="0.25">
      <c r="B16" s="7"/>
      <c r="C16" s="14" t="s">
        <v>36</v>
      </c>
      <c r="D16" s="14" t="s">
        <v>56</v>
      </c>
      <c r="E16" s="16" t="s">
        <v>57</v>
      </c>
      <c r="F16" s="16">
        <v>10</v>
      </c>
      <c r="G16" s="17">
        <v>25500</v>
      </c>
      <c r="H16" s="7">
        <f>F16*G16</f>
        <v>255000</v>
      </c>
    </row>
    <row r="17" spans="2:8" ht="15.75" x14ac:dyDescent="0.25">
      <c r="B17" s="31" t="s">
        <v>58</v>
      </c>
      <c r="C17" s="31"/>
      <c r="D17" s="31"/>
      <c r="E17" s="31"/>
      <c r="F17" s="31"/>
      <c r="G17" s="31"/>
      <c r="H17" s="31"/>
    </row>
    <row r="18" spans="2:8" ht="141" x14ac:dyDescent="0.25">
      <c r="B18" s="7"/>
      <c r="C18" s="9" t="s">
        <v>13</v>
      </c>
      <c r="D18" s="10" t="s">
        <v>59</v>
      </c>
      <c r="E18" s="12" t="s">
        <v>14</v>
      </c>
      <c r="F18" s="12">
        <v>22</v>
      </c>
      <c r="G18" s="13">
        <v>25900</v>
      </c>
      <c r="H18" s="7">
        <f>F18*G18</f>
        <v>569800</v>
      </c>
    </row>
    <row r="19" spans="2:8" ht="141" x14ac:dyDescent="0.25">
      <c r="B19" s="7"/>
      <c r="C19" s="9" t="s">
        <v>15</v>
      </c>
      <c r="D19" s="10" t="s">
        <v>60</v>
      </c>
      <c r="E19" s="12" t="s">
        <v>14</v>
      </c>
      <c r="F19" s="12">
        <v>2</v>
      </c>
      <c r="G19" s="13">
        <v>33033</v>
      </c>
      <c r="H19" s="7">
        <f>F19*G19</f>
        <v>66066</v>
      </c>
    </row>
    <row r="20" spans="2:8" ht="141" x14ac:dyDescent="0.25">
      <c r="B20" s="7"/>
      <c r="C20" s="9" t="s">
        <v>16</v>
      </c>
      <c r="D20" s="10" t="s">
        <v>61</v>
      </c>
      <c r="E20" s="12" t="s">
        <v>14</v>
      </c>
      <c r="F20" s="12">
        <v>22</v>
      </c>
      <c r="G20" s="13">
        <v>25900</v>
      </c>
      <c r="H20" s="7">
        <f t="shared" ref="H20:H37" si="1">F20*G20</f>
        <v>569800</v>
      </c>
    </row>
    <row r="21" spans="2:8" ht="141" x14ac:dyDescent="0.25">
      <c r="B21" s="7"/>
      <c r="C21" s="9" t="s">
        <v>17</v>
      </c>
      <c r="D21" s="10" t="s">
        <v>62</v>
      </c>
      <c r="E21" s="12" t="s">
        <v>14</v>
      </c>
      <c r="F21" s="12">
        <v>24</v>
      </c>
      <c r="G21" s="13">
        <v>21750</v>
      </c>
      <c r="H21" s="7">
        <f t="shared" si="1"/>
        <v>522000</v>
      </c>
    </row>
    <row r="22" spans="2:8" ht="141" x14ac:dyDescent="0.25">
      <c r="B22" s="7"/>
      <c r="C22" s="9" t="s">
        <v>18</v>
      </c>
      <c r="D22" s="10" t="s">
        <v>63</v>
      </c>
      <c r="E22" s="12" t="s">
        <v>14</v>
      </c>
      <c r="F22" s="12">
        <v>22</v>
      </c>
      <c r="G22" s="13">
        <v>33075</v>
      </c>
      <c r="H22" s="7">
        <f t="shared" si="1"/>
        <v>727650</v>
      </c>
    </row>
    <row r="23" spans="2:8" ht="141" x14ac:dyDescent="0.25">
      <c r="B23" s="7"/>
      <c r="C23" s="9" t="s">
        <v>19</v>
      </c>
      <c r="D23" s="10" t="s">
        <v>64</v>
      </c>
      <c r="E23" s="12" t="s">
        <v>14</v>
      </c>
      <c r="F23" s="12">
        <v>22</v>
      </c>
      <c r="G23" s="13">
        <v>21875</v>
      </c>
      <c r="H23" s="7">
        <f t="shared" si="1"/>
        <v>481250</v>
      </c>
    </row>
    <row r="24" spans="2:8" ht="141" x14ac:dyDescent="0.25">
      <c r="B24" s="7"/>
      <c r="C24" s="9" t="s">
        <v>20</v>
      </c>
      <c r="D24" s="10" t="s">
        <v>65</v>
      </c>
      <c r="E24" s="12" t="s">
        <v>14</v>
      </c>
      <c r="F24" s="12">
        <v>22</v>
      </c>
      <c r="G24" s="13">
        <v>15700</v>
      </c>
      <c r="H24" s="7">
        <f t="shared" si="1"/>
        <v>345400</v>
      </c>
    </row>
    <row r="25" spans="2:8" ht="141" x14ac:dyDescent="0.25">
      <c r="B25" s="7"/>
      <c r="C25" s="9" t="s">
        <v>21</v>
      </c>
      <c r="D25" s="10" t="s">
        <v>66</v>
      </c>
      <c r="E25" s="12" t="s">
        <v>14</v>
      </c>
      <c r="F25" s="12">
        <v>22</v>
      </c>
      <c r="G25" s="13">
        <v>35512</v>
      </c>
      <c r="H25" s="7">
        <f t="shared" si="1"/>
        <v>781264</v>
      </c>
    </row>
    <row r="26" spans="2:8" ht="141" x14ac:dyDescent="0.25">
      <c r="B26" s="7"/>
      <c r="C26" s="9" t="s">
        <v>22</v>
      </c>
      <c r="D26" s="10" t="s">
        <v>67</v>
      </c>
      <c r="E26" s="12" t="s">
        <v>14</v>
      </c>
      <c r="F26" s="12">
        <v>10</v>
      </c>
      <c r="G26" s="13">
        <v>38600</v>
      </c>
      <c r="H26" s="7">
        <f t="shared" si="1"/>
        <v>386000</v>
      </c>
    </row>
    <row r="27" spans="2:8" ht="128.25" x14ac:dyDescent="0.25">
      <c r="B27" s="7"/>
      <c r="C27" s="9" t="s">
        <v>23</v>
      </c>
      <c r="D27" s="10" t="s">
        <v>68</v>
      </c>
      <c r="E27" s="12" t="s">
        <v>14</v>
      </c>
      <c r="F27" s="12">
        <v>22</v>
      </c>
      <c r="G27" s="13">
        <v>29550</v>
      </c>
      <c r="H27" s="7">
        <f t="shared" si="1"/>
        <v>650100</v>
      </c>
    </row>
    <row r="28" spans="2:8" ht="166.5" x14ac:dyDescent="0.25">
      <c r="B28" s="7"/>
      <c r="C28" s="14" t="s">
        <v>24</v>
      </c>
      <c r="D28" s="10" t="s">
        <v>69</v>
      </c>
      <c r="E28" s="12" t="s">
        <v>14</v>
      </c>
      <c r="F28" s="12">
        <v>3</v>
      </c>
      <c r="G28" s="13">
        <v>43980</v>
      </c>
      <c r="H28" s="7">
        <f t="shared" si="1"/>
        <v>131940</v>
      </c>
    </row>
    <row r="29" spans="2:8" ht="166.5" x14ac:dyDescent="0.25">
      <c r="B29" s="7"/>
      <c r="C29" s="14" t="s">
        <v>25</v>
      </c>
      <c r="D29" s="10" t="s">
        <v>70</v>
      </c>
      <c r="E29" s="12" t="s">
        <v>14</v>
      </c>
      <c r="F29" s="12">
        <v>3</v>
      </c>
      <c r="G29" s="13">
        <v>82675</v>
      </c>
      <c r="H29" s="7">
        <f t="shared" si="1"/>
        <v>248025</v>
      </c>
    </row>
    <row r="30" spans="2:8" ht="141" x14ac:dyDescent="0.25">
      <c r="B30" s="7"/>
      <c r="C30" s="9" t="s">
        <v>26</v>
      </c>
      <c r="D30" s="10" t="s">
        <v>71</v>
      </c>
      <c r="E30" s="12" t="s">
        <v>14</v>
      </c>
      <c r="F30" s="12">
        <v>22</v>
      </c>
      <c r="G30" s="13">
        <v>54556</v>
      </c>
      <c r="H30" s="7">
        <f t="shared" si="1"/>
        <v>1200232</v>
      </c>
    </row>
    <row r="31" spans="2:8" ht="128.25" x14ac:dyDescent="0.25">
      <c r="B31" s="7"/>
      <c r="C31" s="9" t="s">
        <v>27</v>
      </c>
      <c r="D31" s="10" t="s">
        <v>72</v>
      </c>
      <c r="E31" s="12" t="s">
        <v>14</v>
      </c>
      <c r="F31" s="12">
        <v>2</v>
      </c>
      <c r="G31" s="13">
        <v>51400</v>
      </c>
      <c r="H31" s="7">
        <f t="shared" si="1"/>
        <v>102800</v>
      </c>
    </row>
    <row r="32" spans="2:8" ht="141" x14ac:dyDescent="0.25">
      <c r="B32" s="7"/>
      <c r="C32" s="9" t="s">
        <v>28</v>
      </c>
      <c r="D32" s="10" t="s">
        <v>73</v>
      </c>
      <c r="E32" s="12" t="s">
        <v>14</v>
      </c>
      <c r="F32" s="12">
        <v>1</v>
      </c>
      <c r="G32" s="13">
        <v>33125</v>
      </c>
      <c r="H32" s="7">
        <f t="shared" si="1"/>
        <v>33125</v>
      </c>
    </row>
    <row r="33" spans="2:8" ht="90" x14ac:dyDescent="0.25">
      <c r="B33" s="7"/>
      <c r="C33" s="9" t="s">
        <v>29</v>
      </c>
      <c r="D33" s="10" t="s">
        <v>74</v>
      </c>
      <c r="E33" s="12" t="s">
        <v>43</v>
      </c>
      <c r="F33" s="12">
        <v>3</v>
      </c>
      <c r="G33" s="13">
        <v>34800</v>
      </c>
      <c r="H33" s="7">
        <f t="shared" si="1"/>
        <v>104400</v>
      </c>
    </row>
    <row r="34" spans="2:8" ht="141" x14ac:dyDescent="0.25">
      <c r="B34" s="7"/>
      <c r="C34" s="9" t="s">
        <v>30</v>
      </c>
      <c r="D34" s="10" t="s">
        <v>75</v>
      </c>
      <c r="E34" s="12" t="s">
        <v>14</v>
      </c>
      <c r="F34" s="12">
        <v>3</v>
      </c>
      <c r="G34" s="13">
        <v>59100</v>
      </c>
      <c r="H34" s="7">
        <f t="shared" si="1"/>
        <v>177300</v>
      </c>
    </row>
    <row r="35" spans="2:8" ht="141" x14ac:dyDescent="0.25">
      <c r="B35" s="7"/>
      <c r="C35" s="9" t="s">
        <v>31</v>
      </c>
      <c r="D35" s="10" t="s">
        <v>76</v>
      </c>
      <c r="E35" s="12" t="s">
        <v>14</v>
      </c>
      <c r="F35" s="12">
        <v>2</v>
      </c>
      <c r="G35" s="13">
        <v>20100</v>
      </c>
      <c r="H35" s="7">
        <f t="shared" si="1"/>
        <v>40200</v>
      </c>
    </row>
    <row r="36" spans="2:8" ht="128.25" x14ac:dyDescent="0.25">
      <c r="B36" s="7"/>
      <c r="C36" s="9" t="s">
        <v>32</v>
      </c>
      <c r="D36" s="10" t="s">
        <v>77</v>
      </c>
      <c r="E36" s="12" t="s">
        <v>14</v>
      </c>
      <c r="F36" s="12">
        <v>2</v>
      </c>
      <c r="G36" s="13">
        <v>20625</v>
      </c>
      <c r="H36" s="7">
        <f t="shared" si="1"/>
        <v>41250</v>
      </c>
    </row>
    <row r="37" spans="2:8" ht="141" x14ac:dyDescent="0.25">
      <c r="B37" s="7"/>
      <c r="C37" s="9" t="s">
        <v>33</v>
      </c>
      <c r="D37" s="10" t="s">
        <v>78</v>
      </c>
      <c r="E37" s="12" t="s">
        <v>14</v>
      </c>
      <c r="F37" s="12">
        <v>3</v>
      </c>
      <c r="G37" s="13">
        <v>146900</v>
      </c>
      <c r="H37" s="7">
        <f t="shared" si="1"/>
        <v>440700</v>
      </c>
    </row>
    <row r="38" spans="2:8" ht="15.75" x14ac:dyDescent="0.25">
      <c r="B38" s="29" t="s">
        <v>37</v>
      </c>
      <c r="C38" s="29"/>
      <c r="D38" s="29"/>
      <c r="E38" s="29"/>
      <c r="F38" s="29"/>
      <c r="G38" s="29"/>
      <c r="H38" s="29"/>
    </row>
    <row r="39" spans="2:8" ht="102.75" x14ac:dyDescent="0.25">
      <c r="B39" s="7"/>
      <c r="C39" s="9" t="s">
        <v>38</v>
      </c>
      <c r="D39" s="10" t="s">
        <v>39</v>
      </c>
      <c r="E39" s="12" t="s">
        <v>40</v>
      </c>
      <c r="F39" s="12">
        <v>15</v>
      </c>
      <c r="G39" s="13">
        <v>74250</v>
      </c>
      <c r="H39" s="7">
        <f>F39*G39</f>
        <v>1113750</v>
      </c>
    </row>
    <row r="40" spans="2:8" ht="90" x14ac:dyDescent="0.25">
      <c r="B40" s="7"/>
      <c r="C40" s="9" t="s">
        <v>41</v>
      </c>
      <c r="D40" s="10" t="s">
        <v>42</v>
      </c>
      <c r="E40" s="12" t="s">
        <v>43</v>
      </c>
      <c r="F40" s="12">
        <v>12</v>
      </c>
      <c r="G40" s="13">
        <v>45500</v>
      </c>
      <c r="H40" s="7">
        <f t="shared" ref="H40:H42" si="2">F40*G40</f>
        <v>546000</v>
      </c>
    </row>
    <row r="41" spans="2:8" ht="77.25" x14ac:dyDescent="0.25">
      <c r="B41" s="7"/>
      <c r="C41" s="9" t="s">
        <v>41</v>
      </c>
      <c r="D41" s="10" t="s">
        <v>44</v>
      </c>
      <c r="E41" s="12" t="s">
        <v>43</v>
      </c>
      <c r="F41" s="12">
        <v>18</v>
      </c>
      <c r="G41" s="13">
        <v>28750</v>
      </c>
      <c r="H41" s="7">
        <f t="shared" si="2"/>
        <v>517500</v>
      </c>
    </row>
    <row r="42" spans="2:8" ht="102.75" x14ac:dyDescent="0.25">
      <c r="B42" s="7"/>
      <c r="C42" s="9" t="s">
        <v>46</v>
      </c>
      <c r="D42" s="15" t="s">
        <v>79</v>
      </c>
      <c r="E42" s="12" t="s">
        <v>43</v>
      </c>
      <c r="F42" s="12">
        <v>21</v>
      </c>
      <c r="G42" s="13">
        <v>9525</v>
      </c>
      <c r="H42" s="7">
        <f t="shared" si="2"/>
        <v>200025</v>
      </c>
    </row>
    <row r="43" spans="2:8" ht="15.75" x14ac:dyDescent="0.25">
      <c r="B43" s="29" t="s">
        <v>80</v>
      </c>
      <c r="C43" s="29"/>
      <c r="D43" s="29"/>
      <c r="E43" s="29"/>
      <c r="F43" s="29"/>
      <c r="G43" s="29"/>
      <c r="H43" s="29"/>
    </row>
    <row r="44" spans="2:8" ht="64.5" x14ac:dyDescent="0.25">
      <c r="B44" s="7"/>
      <c r="C44" s="14" t="s">
        <v>36</v>
      </c>
      <c r="D44" s="14" t="s">
        <v>81</v>
      </c>
      <c r="E44" s="12" t="s">
        <v>34</v>
      </c>
      <c r="F44" s="12">
        <v>100</v>
      </c>
      <c r="G44" s="13">
        <v>25500</v>
      </c>
      <c r="H44" s="7">
        <f>F44*G44</f>
        <v>2550000</v>
      </c>
    </row>
    <row r="45" spans="2:8" ht="15.75" x14ac:dyDescent="0.25">
      <c r="B45" s="29" t="s">
        <v>82</v>
      </c>
      <c r="C45" s="29"/>
      <c r="D45" s="29"/>
      <c r="E45" s="29"/>
      <c r="F45" s="29"/>
      <c r="G45" s="29"/>
      <c r="H45" s="29"/>
    </row>
    <row r="46" spans="2:8" ht="60" x14ac:dyDescent="0.25">
      <c r="B46" s="7"/>
      <c r="C46" s="18" t="s">
        <v>83</v>
      </c>
      <c r="D46" s="18" t="s">
        <v>84</v>
      </c>
      <c r="E46" s="18" t="s">
        <v>35</v>
      </c>
      <c r="F46" s="19">
        <v>18</v>
      </c>
      <c r="G46" s="20">
        <v>28932</v>
      </c>
      <c r="H46" s="7">
        <f>F46*G46</f>
        <v>520776</v>
      </c>
    </row>
    <row r="47" spans="2:8" ht="60" x14ac:dyDescent="0.25">
      <c r="B47" s="7"/>
      <c r="C47" s="18" t="s">
        <v>85</v>
      </c>
      <c r="D47" s="18" t="s">
        <v>86</v>
      </c>
      <c r="E47" s="18" t="s">
        <v>35</v>
      </c>
      <c r="F47" s="19">
        <v>14</v>
      </c>
      <c r="G47" s="20">
        <v>51392</v>
      </c>
      <c r="H47" s="7">
        <f>F47*G47</f>
        <v>719488</v>
      </c>
    </row>
    <row r="48" spans="2:8" ht="60" x14ac:dyDescent="0.25">
      <c r="B48" s="7"/>
      <c r="C48" s="18" t="s">
        <v>87</v>
      </c>
      <c r="D48" s="18" t="s">
        <v>88</v>
      </c>
      <c r="E48" s="18" t="s">
        <v>35</v>
      </c>
      <c r="F48" s="19">
        <v>0.3</v>
      </c>
      <c r="G48" s="20">
        <v>901322</v>
      </c>
      <c r="H48" s="7">
        <f t="shared" ref="H48:H57" si="3">F48*G48</f>
        <v>270396.59999999998</v>
      </c>
    </row>
    <row r="49" spans="2:8" ht="60" x14ac:dyDescent="0.25">
      <c r="B49" s="7"/>
      <c r="C49" s="18" t="s">
        <v>89</v>
      </c>
      <c r="D49" s="18" t="s">
        <v>90</v>
      </c>
      <c r="E49" s="18" t="s">
        <v>35</v>
      </c>
      <c r="F49" s="19">
        <v>1.2</v>
      </c>
      <c r="G49" s="20">
        <v>341694</v>
      </c>
      <c r="H49" s="7">
        <f t="shared" si="3"/>
        <v>410032.8</v>
      </c>
    </row>
    <row r="50" spans="2:8" ht="30" x14ac:dyDescent="0.25">
      <c r="B50" s="7"/>
      <c r="C50" s="18" t="s">
        <v>91</v>
      </c>
      <c r="D50" s="18" t="s">
        <v>92</v>
      </c>
      <c r="E50" s="18" t="s">
        <v>35</v>
      </c>
      <c r="F50" s="19">
        <v>1</v>
      </c>
      <c r="G50" s="20">
        <v>33524</v>
      </c>
      <c r="H50" s="7">
        <f t="shared" si="3"/>
        <v>33524</v>
      </c>
    </row>
    <row r="51" spans="2:8" ht="30" x14ac:dyDescent="0.25">
      <c r="B51" s="7"/>
      <c r="C51" s="18" t="s">
        <v>93</v>
      </c>
      <c r="D51" s="18" t="s">
        <v>94</v>
      </c>
      <c r="E51" s="18" t="s">
        <v>35</v>
      </c>
      <c r="F51" s="21">
        <v>4</v>
      </c>
      <c r="G51" s="22">
        <v>22150</v>
      </c>
      <c r="H51" s="7">
        <f t="shared" si="3"/>
        <v>88600</v>
      </c>
    </row>
    <row r="52" spans="2:8" ht="30" x14ac:dyDescent="0.25">
      <c r="B52" s="7"/>
      <c r="C52" s="18" t="s">
        <v>93</v>
      </c>
      <c r="D52" s="18" t="s">
        <v>95</v>
      </c>
      <c r="E52" s="18" t="s">
        <v>35</v>
      </c>
      <c r="F52" s="21">
        <v>4</v>
      </c>
      <c r="G52" s="22">
        <v>22150</v>
      </c>
      <c r="H52" s="7">
        <f t="shared" si="3"/>
        <v>88600</v>
      </c>
    </row>
    <row r="53" spans="2:8" ht="30" x14ac:dyDescent="0.25">
      <c r="B53" s="8"/>
      <c r="C53" s="18" t="s">
        <v>93</v>
      </c>
      <c r="D53" s="18" t="s">
        <v>96</v>
      </c>
      <c r="E53" s="18" t="s">
        <v>35</v>
      </c>
      <c r="F53" s="21">
        <v>2</v>
      </c>
      <c r="G53" s="22">
        <v>19705</v>
      </c>
      <c r="H53" s="7">
        <f t="shared" si="3"/>
        <v>39410</v>
      </c>
    </row>
    <row r="54" spans="2:8" ht="30" x14ac:dyDescent="0.25">
      <c r="B54" s="8"/>
      <c r="C54" s="18" t="s">
        <v>93</v>
      </c>
      <c r="D54" s="18" t="s">
        <v>97</v>
      </c>
      <c r="E54" s="18" t="s">
        <v>35</v>
      </c>
      <c r="F54" s="21">
        <v>2</v>
      </c>
      <c r="G54" s="22">
        <v>48130</v>
      </c>
      <c r="H54" s="7">
        <f t="shared" si="3"/>
        <v>96260</v>
      </c>
    </row>
    <row r="55" spans="2:8" ht="15.75" x14ac:dyDescent="0.25">
      <c r="B55" s="7"/>
      <c r="C55" s="18" t="s">
        <v>98</v>
      </c>
      <c r="D55" s="18" t="s">
        <v>99</v>
      </c>
      <c r="E55" s="18" t="s">
        <v>100</v>
      </c>
      <c r="F55" s="21">
        <v>25</v>
      </c>
      <c r="G55" s="22">
        <v>1440</v>
      </c>
      <c r="H55" s="7">
        <f t="shared" si="3"/>
        <v>36000</v>
      </c>
    </row>
    <row r="56" spans="2:8" ht="15.75" x14ac:dyDescent="0.25">
      <c r="B56" s="7"/>
      <c r="C56" s="18" t="s">
        <v>101</v>
      </c>
      <c r="D56" s="18" t="s">
        <v>102</v>
      </c>
      <c r="E56" s="18" t="s">
        <v>100</v>
      </c>
      <c r="F56" s="21">
        <v>5000</v>
      </c>
      <c r="G56" s="21">
        <v>170</v>
      </c>
      <c r="H56" s="7">
        <f t="shared" si="3"/>
        <v>850000</v>
      </c>
    </row>
    <row r="57" spans="2:8" ht="15.75" x14ac:dyDescent="0.25">
      <c r="B57" s="7"/>
      <c r="C57" s="18" t="s">
        <v>103</v>
      </c>
      <c r="D57" s="18" t="s">
        <v>104</v>
      </c>
      <c r="E57" s="18" t="s">
        <v>100</v>
      </c>
      <c r="F57" s="21">
        <v>6</v>
      </c>
      <c r="G57" s="22">
        <v>65404</v>
      </c>
      <c r="H57" s="7">
        <f t="shared" si="3"/>
        <v>392424</v>
      </c>
    </row>
    <row r="58" spans="2:8" ht="30" x14ac:dyDescent="0.25">
      <c r="B58" s="8"/>
      <c r="C58" s="18" t="s">
        <v>105</v>
      </c>
      <c r="D58" s="18" t="s">
        <v>106</v>
      </c>
      <c r="E58" s="18" t="s">
        <v>35</v>
      </c>
      <c r="F58" s="21">
        <v>1</v>
      </c>
      <c r="G58" s="22">
        <v>2535</v>
      </c>
      <c r="H58" s="7">
        <f>F58*G58</f>
        <v>2535</v>
      </c>
    </row>
    <row r="59" spans="2:8" ht="45" x14ac:dyDescent="0.25">
      <c r="B59" s="8"/>
      <c r="C59" s="18" t="s">
        <v>107</v>
      </c>
      <c r="D59" s="18" t="s">
        <v>108</v>
      </c>
      <c r="E59" s="18" t="s">
        <v>100</v>
      </c>
      <c r="F59" s="21">
        <v>6</v>
      </c>
      <c r="G59" s="22">
        <v>2800</v>
      </c>
      <c r="H59" s="7">
        <f>F59*G59</f>
        <v>16800</v>
      </c>
    </row>
    <row r="60" spans="2:8" ht="15.75" x14ac:dyDescent="0.25">
      <c r="B60" s="27" t="s">
        <v>11</v>
      </c>
      <c r="C60" s="27"/>
      <c r="D60" s="27"/>
      <c r="E60" s="27"/>
      <c r="F60" s="27"/>
      <c r="G60" s="27"/>
      <c r="H60" s="23">
        <v>17261501.399999999</v>
      </c>
    </row>
    <row r="62" spans="2:8" ht="15.75" x14ac:dyDescent="0.25">
      <c r="B62" s="26" t="s">
        <v>1</v>
      </c>
      <c r="C62" s="26"/>
      <c r="D62" s="26"/>
      <c r="E62" s="26"/>
      <c r="F62" s="26"/>
      <c r="G62" s="26"/>
    </row>
    <row r="63" spans="2:8" ht="19.5" customHeight="1" x14ac:dyDescent="0.25">
      <c r="B63" s="25" t="s">
        <v>2</v>
      </c>
      <c r="C63" s="25"/>
      <c r="D63" s="25"/>
      <c r="E63" s="25"/>
      <c r="F63" s="25"/>
      <c r="G63" s="25"/>
      <c r="H63" s="25"/>
    </row>
    <row r="64" spans="2:8" ht="12.75" customHeight="1" x14ac:dyDescent="0.25">
      <c r="B64" s="26" t="s">
        <v>110</v>
      </c>
      <c r="C64" s="26"/>
      <c r="D64" s="26"/>
      <c r="E64" s="26"/>
      <c r="F64" s="26"/>
      <c r="G64" s="26"/>
    </row>
    <row r="65" spans="2:7" ht="16.5" customHeight="1" x14ac:dyDescent="0.25">
      <c r="B65" s="26" t="s">
        <v>111</v>
      </c>
      <c r="C65" s="26"/>
      <c r="D65" s="26"/>
      <c r="E65" s="26"/>
      <c r="F65" s="26"/>
      <c r="G65" s="26"/>
    </row>
    <row r="66" spans="2:7" ht="24" customHeight="1" x14ac:dyDescent="0.25">
      <c r="B66" s="26" t="s">
        <v>3</v>
      </c>
      <c r="C66" s="26"/>
      <c r="D66" s="26"/>
      <c r="E66" s="26"/>
      <c r="F66" s="26"/>
      <c r="G66" s="26"/>
    </row>
  </sheetData>
  <mergeCells count="15">
    <mergeCell ref="A3:H3"/>
    <mergeCell ref="B63:H63"/>
    <mergeCell ref="B65:G65"/>
    <mergeCell ref="B66:G66"/>
    <mergeCell ref="B62:G62"/>
    <mergeCell ref="B64:G64"/>
    <mergeCell ref="B60:G60"/>
    <mergeCell ref="B6:H6"/>
    <mergeCell ref="B9:H9"/>
    <mergeCell ref="B43:H43"/>
    <mergeCell ref="B15:H15"/>
    <mergeCell ref="B17:H17"/>
    <mergeCell ref="B38:H38"/>
    <mergeCell ref="B45:H45"/>
    <mergeCell ref="A4:H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Объявления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2024-02-05T06:33:32Z</dcterms:modified>
</cp:coreProperties>
</file>